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8360"/>
  </bookViews>
  <sheets>
    <sheet name="6月13日" sheetId="1" r:id="rId1"/>
    <sheet name="Sheet2" sheetId="2" r:id="rId2"/>
    <sheet name="Sheet3" sheetId="3" r:id="rId3"/>
  </sheets>
  <definedNames>
    <definedName name="_xlnm.Print_Area" localSheetId="0">'6月13日'!$B$1:Q115</definedName>
    <definedName name="_xlnm.Print_Titles" localSheetId="0">'6月13日'!$1:2</definedName>
  </definedNames>
  <calcPr calcId="144525"/>
</workbook>
</file>

<file path=xl/sharedStrings.xml><?xml version="1.0" encoding="utf-8"?>
<sst xmlns="http://schemas.openxmlformats.org/spreadsheetml/2006/main" count="264">
  <si>
    <t>2016年度龙岩市考录公务员6月13日面试人员考试总成绩公示</t>
  </si>
  <si>
    <t>序号</t>
  </si>
  <si>
    <t>单位名称</t>
  </si>
  <si>
    <t>职位
代码</t>
  </si>
  <si>
    <t>职位
类别</t>
  </si>
  <si>
    <t>姓名</t>
  </si>
  <si>
    <t>准考证号</t>
  </si>
  <si>
    <t>行测成绩</t>
  </si>
  <si>
    <t>申论成绩</t>
  </si>
  <si>
    <t>笔试总分</t>
  </si>
  <si>
    <t>折算后成绩</t>
  </si>
  <si>
    <t>面试
成绩</t>
  </si>
  <si>
    <t>总成绩</t>
  </si>
  <si>
    <t>排名</t>
  </si>
  <si>
    <t>招考人数</t>
  </si>
  <si>
    <t>性别</t>
  </si>
  <si>
    <t>面试时间</t>
  </si>
  <si>
    <t>备注</t>
  </si>
  <si>
    <t>新罗区人民法院</t>
  </si>
  <si>
    <t>05</t>
  </si>
  <si>
    <t>A类</t>
  </si>
  <si>
    <t>魏翔</t>
  </si>
  <si>
    <t>610570105053013</t>
  </si>
  <si>
    <t>男</t>
  </si>
  <si>
    <r>
      <rPr>
        <sz val="10"/>
        <color indexed="8"/>
        <rFont val="宋体"/>
        <charset val="134"/>
      </rPr>
      <t>6月</t>
    </r>
    <r>
      <rPr>
        <sz val="10"/>
        <rFont val="宋体"/>
        <charset val="134"/>
      </rPr>
      <t>13日</t>
    </r>
  </si>
  <si>
    <t>赖光兴</t>
  </si>
  <si>
    <t>610570105052285</t>
  </si>
  <si>
    <t>林剑威</t>
  </si>
  <si>
    <t>110570105052900</t>
  </si>
  <si>
    <t>06</t>
  </si>
  <si>
    <t>蓝江玲</t>
  </si>
  <si>
    <t>110570106051168</t>
  </si>
  <si>
    <t>女</t>
  </si>
  <si>
    <t>林怡婷</t>
  </si>
  <si>
    <t>110570106054269</t>
  </si>
  <si>
    <t>黄京红</t>
  </si>
  <si>
    <t>110570106051429</t>
  </si>
  <si>
    <t>上杭县下都镇党委</t>
  </si>
  <si>
    <t>肖运平</t>
  </si>
  <si>
    <t>710590405010709</t>
  </si>
  <si>
    <t>中共龙岩市委党校</t>
  </si>
  <si>
    <t>01</t>
  </si>
  <si>
    <t>黄小慧</t>
  </si>
  <si>
    <t>612640201090018</t>
  </si>
  <si>
    <t>张炜琎</t>
  </si>
  <si>
    <t>612640201092719</t>
  </si>
  <si>
    <t>吴海冲</t>
  </si>
  <si>
    <t>612640201090851</t>
  </si>
  <si>
    <t>02</t>
  </si>
  <si>
    <t>陈钊</t>
  </si>
  <si>
    <t>612640202090065</t>
  </si>
  <si>
    <t>许燕琴</t>
  </si>
  <si>
    <t>612640202090992</t>
  </si>
  <si>
    <t>陈曼曼</t>
  </si>
  <si>
    <t>612640202091857</t>
  </si>
  <si>
    <t>03</t>
  </si>
  <si>
    <t>王建聪</t>
  </si>
  <si>
    <t>612640203093504</t>
  </si>
  <si>
    <t>林航辉</t>
  </si>
  <si>
    <t>612640203090043</t>
  </si>
  <si>
    <t>林永祯</t>
  </si>
  <si>
    <t>612640203092924</t>
  </si>
  <si>
    <t>永定区人民法院</t>
  </si>
  <si>
    <t>08</t>
  </si>
  <si>
    <t>李小凤</t>
  </si>
  <si>
    <t>610580108050646</t>
  </si>
  <si>
    <t>严莉冬</t>
  </si>
  <si>
    <t>610580108051160</t>
  </si>
  <si>
    <t>陈晓汕</t>
  </si>
  <si>
    <t>710580108050584</t>
  </si>
  <si>
    <t>09</t>
  </si>
  <si>
    <t>B类</t>
  </si>
  <si>
    <t>曹文蔚</t>
  </si>
  <si>
    <t>650580109050053</t>
  </si>
  <si>
    <t>黄长腾</t>
  </si>
  <si>
    <t>350580109050133</t>
  </si>
  <si>
    <t>卓德胜</t>
  </si>
  <si>
    <t>650580109050046</t>
  </si>
  <si>
    <t>10</t>
  </si>
  <si>
    <t>叶甲奎</t>
  </si>
  <si>
    <t>610580110053307</t>
  </si>
  <si>
    <t>颜晗</t>
  </si>
  <si>
    <t>610580110051761</t>
  </si>
  <si>
    <t>朱露</t>
  </si>
  <si>
    <t>110580110050769</t>
  </si>
  <si>
    <t>永定区乡镇党委</t>
  </si>
  <si>
    <t>刘玲</t>
  </si>
  <si>
    <t>310580201013411</t>
  </si>
  <si>
    <t>刘育强</t>
  </si>
  <si>
    <t>610580201011821</t>
  </si>
  <si>
    <t>黄楷锐</t>
  </si>
  <si>
    <t>610580201011019</t>
  </si>
  <si>
    <t>游若晖</t>
  </si>
  <si>
    <t>310580201012242</t>
  </si>
  <si>
    <t>华玮</t>
  </si>
  <si>
    <t>110580201018520</t>
  </si>
  <si>
    <t>饶秀芬</t>
  </si>
  <si>
    <t>610580201010649</t>
  </si>
  <si>
    <t>饶春燕</t>
  </si>
  <si>
    <t>410580201014677</t>
  </si>
  <si>
    <t>何龙艳</t>
  </si>
  <si>
    <t>610580201010368</t>
  </si>
  <si>
    <t>陈慧玲</t>
  </si>
  <si>
    <t>410580201012378</t>
  </si>
  <si>
    <t>戴芳迪</t>
  </si>
  <si>
    <t>510580202013013</t>
  </si>
  <si>
    <t>罗强</t>
  </si>
  <si>
    <t>610580202011742</t>
  </si>
  <si>
    <t>王文婷</t>
  </si>
  <si>
    <t>610580202011602</t>
  </si>
  <si>
    <t>蓝岚</t>
  </si>
  <si>
    <t>610580202010653</t>
  </si>
  <si>
    <t>廖梦廉</t>
  </si>
  <si>
    <t>110580202013340</t>
  </si>
  <si>
    <t>曾志媛</t>
  </si>
  <si>
    <t>610580202012652</t>
  </si>
  <si>
    <t>凌徵祥</t>
  </si>
  <si>
    <t>610580202012469</t>
  </si>
  <si>
    <t>卢冬平</t>
  </si>
  <si>
    <t>610580202011750</t>
  </si>
  <si>
    <t>朱海仁</t>
  </si>
  <si>
    <t>610580202012152</t>
  </si>
  <si>
    <t>卢海英</t>
  </si>
  <si>
    <t>610580202011085</t>
  </si>
  <si>
    <t>丘桂金</t>
  </si>
  <si>
    <t>610580202011001</t>
  </si>
  <si>
    <t>张金耀</t>
  </si>
  <si>
    <t>110580202014332</t>
  </si>
  <si>
    <t>卢金芳</t>
  </si>
  <si>
    <t>610580202010709</t>
  </si>
  <si>
    <t>周巧珍</t>
  </si>
  <si>
    <t>610580202012869</t>
  </si>
  <si>
    <t>缺考</t>
  </si>
  <si>
    <t>阙坤才</t>
  </si>
  <si>
    <t>610580202010023</t>
  </si>
  <si>
    <t>上杭县乡镇党委</t>
  </si>
  <si>
    <t>钟玲莉</t>
  </si>
  <si>
    <t>610590302011999</t>
  </si>
  <si>
    <t>少数民族</t>
  </si>
  <si>
    <t>钟远金</t>
  </si>
  <si>
    <t>610590302013152</t>
  </si>
  <si>
    <t>钟育芳</t>
  </si>
  <si>
    <t>610590302011328</t>
  </si>
  <si>
    <t>袁辉亮</t>
  </si>
  <si>
    <t>610590302011757</t>
  </si>
  <si>
    <t>李国基</t>
  </si>
  <si>
    <t>610590302010476</t>
  </si>
  <si>
    <t>郭端莹</t>
  </si>
  <si>
    <t>610590302012202</t>
  </si>
  <si>
    <t>简文君</t>
  </si>
  <si>
    <t>610580203011527</t>
  </si>
  <si>
    <t>陈清卉</t>
  </si>
  <si>
    <t>610580203010570</t>
  </si>
  <si>
    <t>童锦辉</t>
  </si>
  <si>
    <t>610580203010032</t>
  </si>
  <si>
    <t>赖秋华</t>
  </si>
  <si>
    <t>610580203011946</t>
  </si>
  <si>
    <t>江国清</t>
  </si>
  <si>
    <t>610580203011837</t>
  </si>
  <si>
    <t>蓝文谦</t>
  </si>
  <si>
    <t>610580203011316</t>
  </si>
  <si>
    <t>廖映辉</t>
  </si>
  <si>
    <t>610580203010845</t>
  </si>
  <si>
    <t>廖淑林</t>
  </si>
  <si>
    <t>110580203015180</t>
  </si>
  <si>
    <t>李琦</t>
  </si>
  <si>
    <t>610580203011556</t>
  </si>
  <si>
    <t>范丽萍</t>
  </si>
  <si>
    <t>610580203010612</t>
  </si>
  <si>
    <t>林晨</t>
  </si>
  <si>
    <t>110580203011469</t>
  </si>
  <si>
    <t>刘晓婷</t>
  </si>
  <si>
    <t>610580203010701</t>
  </si>
  <si>
    <t>阮权</t>
  </si>
  <si>
    <t>110580203015138</t>
  </si>
  <si>
    <t>王远林</t>
  </si>
  <si>
    <t>610580203012753</t>
  </si>
  <si>
    <t>温素琼</t>
  </si>
  <si>
    <t>610580203012669</t>
  </si>
  <si>
    <t>蓝秀蓉</t>
  </si>
  <si>
    <t>610590303012533</t>
  </si>
  <si>
    <t>沈燕燕</t>
  </si>
  <si>
    <t>610590303012549</t>
  </si>
  <si>
    <t>刘丽珍</t>
  </si>
  <si>
    <t>610590303011498</t>
  </si>
  <si>
    <t>04</t>
  </si>
  <si>
    <t>刘巍</t>
  </si>
  <si>
    <t>110580204013616</t>
  </si>
  <si>
    <t>邓晓璐</t>
  </si>
  <si>
    <t>610580204011514</t>
  </si>
  <si>
    <t>陈虹宇</t>
  </si>
  <si>
    <t>610580204010470</t>
  </si>
  <si>
    <t>李志敏</t>
  </si>
  <si>
    <t>610580204013434</t>
  </si>
  <si>
    <t>赖建锋</t>
  </si>
  <si>
    <t>610580204011851</t>
  </si>
  <si>
    <t>李珊珊</t>
  </si>
  <si>
    <t>610580204011985</t>
  </si>
  <si>
    <t>王琨</t>
  </si>
  <si>
    <t>610580204011930</t>
  </si>
  <si>
    <t>王冬晨</t>
  </si>
  <si>
    <t>610580204011681</t>
  </si>
  <si>
    <t>陈滏先</t>
  </si>
  <si>
    <t>110580204011871</t>
  </si>
  <si>
    <t>蓝香</t>
  </si>
  <si>
    <t>110580205015516</t>
  </si>
  <si>
    <t>罗小梅</t>
  </si>
  <si>
    <t>110580205015697</t>
  </si>
  <si>
    <t>陈万煌</t>
  </si>
  <si>
    <t>610580205012626</t>
  </si>
  <si>
    <t>赖文政</t>
  </si>
  <si>
    <t>610580205013024</t>
  </si>
  <si>
    <t>方添</t>
  </si>
  <si>
    <t>410580205013292</t>
  </si>
  <si>
    <t>阙晓婷</t>
  </si>
  <si>
    <t>610580205012346</t>
  </si>
  <si>
    <t>沈敏</t>
  </si>
  <si>
    <t>410580205014340</t>
  </si>
  <si>
    <t>李晓倩</t>
  </si>
  <si>
    <t>610580205010159</t>
  </si>
  <si>
    <t>陈月雯</t>
  </si>
  <si>
    <t>610580205010776</t>
  </si>
  <si>
    <t>陈仁杰</t>
  </si>
  <si>
    <t>510580205010766</t>
  </si>
  <si>
    <t>杨广华</t>
  </si>
  <si>
    <t>610580205012613</t>
  </si>
  <si>
    <t>游伟</t>
  </si>
  <si>
    <t>160580205015063</t>
  </si>
  <si>
    <t>章曼燕</t>
  </si>
  <si>
    <t>610580206012742</t>
  </si>
  <si>
    <t>谢若凡</t>
  </si>
  <si>
    <t>610580206010913</t>
  </si>
  <si>
    <t>张闰明</t>
  </si>
  <si>
    <t>610580206012053</t>
  </si>
  <si>
    <t>林瑞娜</t>
  </si>
  <si>
    <t>610580206012715</t>
  </si>
  <si>
    <t>江灵</t>
  </si>
  <si>
    <t>610580206011093</t>
  </si>
  <si>
    <t>童开豪</t>
  </si>
  <si>
    <t>610580206012581</t>
  </si>
  <si>
    <t>邱林英</t>
  </si>
  <si>
    <t>110580206013764</t>
  </si>
  <si>
    <t>刘春辉</t>
  </si>
  <si>
    <t>610580206011022</t>
  </si>
  <si>
    <t>潘桥秀</t>
  </si>
  <si>
    <t>110580206012248</t>
  </si>
  <si>
    <t>廖艳旎</t>
  </si>
  <si>
    <t>610590301011391</t>
  </si>
  <si>
    <t>卓勇</t>
  </si>
  <si>
    <t>710590301011135</t>
  </si>
  <si>
    <t>赖小明</t>
  </si>
  <si>
    <t>610590301010003</t>
  </si>
  <si>
    <t>周海英</t>
  </si>
  <si>
    <t>610590301012725</t>
  </si>
  <si>
    <t>周丽娟</t>
  </si>
  <si>
    <t>610590301012732</t>
  </si>
  <si>
    <t>丘袁锋</t>
  </si>
  <si>
    <t>610590301010030</t>
  </si>
  <si>
    <t>游琴珍</t>
  </si>
  <si>
    <t>610590301011199</t>
  </si>
  <si>
    <t>谢运燚</t>
  </si>
  <si>
    <t>610590301012070</t>
  </si>
  <si>
    <t>梁伟文</t>
  </si>
  <si>
    <t>610590301011310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</si>
</sst>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);[Red]\(0.00\)"/>
  </numFmts>
  <fonts count="24"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  <font>
      <sz val="12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10"/>
      <name val="宋体"/>
      <charset val="134"/>
    </font>
    <font>
      <sz val="8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4" borderId="3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2" fillId="13" borderId="7" applyNumberFormat="0" applyAlignment="0" applyProtection="0">
      <alignment vertical="center"/>
    </xf>
    <xf numFmtId="0" fontId="11" fillId="13" borderId="3" applyNumberFormat="0" applyAlignment="0" applyProtection="0">
      <alignment vertical="center"/>
    </xf>
    <xf numFmtId="0" fontId="17" fillId="15" borderId="9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>
      <alignment vertical="center"/>
    </xf>
    <xf numFmtId="176" fontId="0" fillId="0" borderId="0" xfId="0" applyNumberFormat="1" applyFill="1">
      <alignment vertical="center"/>
    </xf>
    <xf numFmtId="0" fontId="20" fillId="0" borderId="0" xfId="0" applyFont="1">
      <alignment vertical="center"/>
    </xf>
    <xf numFmtId="0" fontId="21" fillId="0" borderId="0" xfId="49" applyFont="1" applyBorder="1" applyAlignment="1">
      <alignment horizontal="center" vertical="center"/>
    </xf>
    <xf numFmtId="0" fontId="0" fillId="0" borderId="1" xfId="49" applyFont="1" applyBorder="1" applyAlignment="1">
      <alignment horizontal="center" vertical="center"/>
    </xf>
    <xf numFmtId="0" fontId="0" fillId="0" borderId="1" xfId="49" applyFont="1" applyBorder="1" applyAlignment="1">
      <alignment horizontal="center" vertical="center" wrapText="1"/>
    </xf>
    <xf numFmtId="0" fontId="20" fillId="0" borderId="1" xfId="49" applyFont="1" applyBorder="1" applyAlignment="1">
      <alignment horizontal="left" vertical="center" wrapText="1"/>
    </xf>
    <xf numFmtId="0" fontId="20" fillId="0" borderId="1" xfId="49" applyFont="1" applyBorder="1" applyAlignment="1">
      <alignment horizontal="center" vertical="center"/>
    </xf>
    <xf numFmtId="176" fontId="0" fillId="0" borderId="1" xfId="49" applyNumberFormat="1" applyFont="1" applyFill="1" applyBorder="1" applyAlignment="1">
      <alignment horizontal="center" vertical="center"/>
    </xf>
    <xf numFmtId="176" fontId="22" fillId="0" borderId="1" xfId="49" applyNumberFormat="1" applyFont="1" applyFill="1" applyBorder="1" applyAlignment="1">
      <alignment horizontal="center" vertical="center"/>
    </xf>
    <xf numFmtId="0" fontId="22" fillId="0" borderId="1" xfId="49" applyFont="1" applyBorder="1" applyAlignment="1">
      <alignment horizontal="center" vertical="center"/>
    </xf>
    <xf numFmtId="0" fontId="23" fillId="0" borderId="1" xfId="49" applyFont="1" applyBorder="1" applyAlignment="1">
      <alignment horizontal="center" vertical="center"/>
    </xf>
    <xf numFmtId="0" fontId="20" fillId="0" borderId="2" xfId="49" applyFont="1" applyBorder="1" applyAlignment="1">
      <alignment horizontal="left" vertical="center" wrapText="1"/>
    </xf>
    <xf numFmtId="0" fontId="20" fillId="0" borderId="2" xfId="49" applyFont="1" applyBorder="1" applyAlignment="1">
      <alignment horizontal="center" vertical="center"/>
    </xf>
    <xf numFmtId="176" fontId="22" fillId="0" borderId="2" xfId="49" applyNumberFormat="1" applyFont="1" applyFill="1" applyBorder="1" applyAlignment="1">
      <alignment horizontal="center" vertical="center"/>
    </xf>
    <xf numFmtId="0" fontId="20" fillId="0" borderId="1" xfId="49" applyFont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14"/>
  <sheetViews>
    <sheetView tabSelected="1" workbookViewId="0">
      <selection activeCell="G8" sqref="G8"/>
    </sheetView>
  </sheetViews>
  <sheetFormatPr defaultColWidth="9" defaultRowHeight="13.5"/>
  <cols>
    <col min="1" max="1" width="6.25" customWidth="1"/>
    <col min="2" max="2" width="19.375" customWidth="1"/>
    <col min="3" max="3" width="4.25" customWidth="1"/>
    <col min="4" max="4" width="3.375" customWidth="1"/>
    <col min="5" max="5" width="7.375" customWidth="1"/>
    <col min="6" max="6" width="16.625" customWidth="1"/>
    <col min="7" max="7" width="8.125" customWidth="1"/>
    <col min="8" max="8" width="8.25" customWidth="1"/>
    <col min="9" max="9" width="9.5" customWidth="1"/>
    <col min="10" max="10" width="10.25" customWidth="1"/>
    <col min="11" max="11" width="9" customWidth="1"/>
    <col min="12" max="12" width="10.875" style="2" customWidth="1"/>
    <col min="13" max="13" width="5.75" customWidth="1"/>
    <col min="14" max="14" width="3.25" customWidth="1"/>
    <col min="15" max="15" width="4" customWidth="1"/>
    <col min="16" max="16" width="9.75" style="3" customWidth="1"/>
    <col min="17" max="17" width="10.875" customWidth="1"/>
  </cols>
  <sheetData>
    <row r="1" ht="50.25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66" customHeight="1" spans="1:17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9" t="s">
        <v>12</v>
      </c>
      <c r="M2" s="6" t="s">
        <v>13</v>
      </c>
      <c r="N2" s="6" t="s">
        <v>14</v>
      </c>
      <c r="O2" s="6" t="s">
        <v>15</v>
      </c>
      <c r="P2" s="5" t="s">
        <v>16</v>
      </c>
      <c r="Q2" s="5" t="s">
        <v>17</v>
      </c>
    </row>
    <row r="3" spans="1:17">
      <c r="A3" s="5">
        <v>1</v>
      </c>
      <c r="B3" s="7" t="s">
        <v>18</v>
      </c>
      <c r="C3" s="8" t="s">
        <v>19</v>
      </c>
      <c r="D3" s="8" t="s">
        <v>20</v>
      </c>
      <c r="E3" s="8" t="s">
        <v>21</v>
      </c>
      <c r="F3" s="8" t="s">
        <v>22</v>
      </c>
      <c r="G3" s="8">
        <v>66.8</v>
      </c>
      <c r="H3" s="8">
        <v>57.5</v>
      </c>
      <c r="I3" s="8">
        <v>124.3</v>
      </c>
      <c r="J3" s="8">
        <f t="shared" ref="J3:J21" si="0">I3/2</f>
        <v>62.15</v>
      </c>
      <c r="K3" s="8">
        <v>79.8</v>
      </c>
      <c r="L3" s="10">
        <f t="shared" ref="L3:L49" si="1">J3+K3</f>
        <v>141.95</v>
      </c>
      <c r="M3" s="8">
        <v>1</v>
      </c>
      <c r="N3" s="8">
        <v>1</v>
      </c>
      <c r="O3" s="8" t="s">
        <v>23</v>
      </c>
      <c r="P3" s="8" t="s">
        <v>24</v>
      </c>
      <c r="Q3" s="8"/>
    </row>
    <row r="4" spans="1:17">
      <c r="A4" s="5">
        <v>2</v>
      </c>
      <c r="B4" s="7" t="s">
        <v>18</v>
      </c>
      <c r="C4" s="8" t="s">
        <v>19</v>
      </c>
      <c r="D4" s="8" t="s">
        <v>20</v>
      </c>
      <c r="E4" s="8" t="s">
        <v>25</v>
      </c>
      <c r="F4" s="8" t="s">
        <v>26</v>
      </c>
      <c r="G4" s="8">
        <v>56.2</v>
      </c>
      <c r="H4" s="8">
        <v>72</v>
      </c>
      <c r="I4" s="8">
        <v>128.2</v>
      </c>
      <c r="J4" s="8">
        <f>I4/2</f>
        <v>64.1</v>
      </c>
      <c r="K4" s="11">
        <v>77.2</v>
      </c>
      <c r="L4" s="10">
        <f>J4+K4</f>
        <v>141.3</v>
      </c>
      <c r="M4" s="8">
        <v>2</v>
      </c>
      <c r="N4" s="8">
        <v>1</v>
      </c>
      <c r="O4" s="8" t="s">
        <v>23</v>
      </c>
      <c r="P4" s="8" t="s">
        <v>24</v>
      </c>
      <c r="Q4" s="8"/>
    </row>
    <row r="5" spans="1:17">
      <c r="A5" s="5">
        <v>3</v>
      </c>
      <c r="B5" s="7" t="s">
        <v>18</v>
      </c>
      <c r="C5" s="8" t="s">
        <v>19</v>
      </c>
      <c r="D5" s="8" t="s">
        <v>20</v>
      </c>
      <c r="E5" s="8" t="s">
        <v>27</v>
      </c>
      <c r="F5" s="8" t="s">
        <v>28</v>
      </c>
      <c r="G5" s="8">
        <v>62.5</v>
      </c>
      <c r="H5" s="8">
        <v>59</v>
      </c>
      <c r="I5" s="8">
        <v>121.5</v>
      </c>
      <c r="J5" s="8">
        <f>I5/2</f>
        <v>60.75</v>
      </c>
      <c r="K5" s="8">
        <v>72.8</v>
      </c>
      <c r="L5" s="10">
        <f>J5+K5</f>
        <v>133.55</v>
      </c>
      <c r="M5" s="8">
        <v>3</v>
      </c>
      <c r="N5" s="8">
        <v>1</v>
      </c>
      <c r="O5" s="8" t="s">
        <v>23</v>
      </c>
      <c r="P5" s="8" t="s">
        <v>24</v>
      </c>
      <c r="Q5" s="8"/>
    </row>
    <row r="6" spans="1:17">
      <c r="A6" s="5">
        <v>4</v>
      </c>
      <c r="B6" s="7" t="s">
        <v>18</v>
      </c>
      <c r="C6" s="8" t="s">
        <v>29</v>
      </c>
      <c r="D6" s="8" t="s">
        <v>20</v>
      </c>
      <c r="E6" s="8" t="s">
        <v>30</v>
      </c>
      <c r="F6" s="8" t="s">
        <v>31</v>
      </c>
      <c r="G6" s="8">
        <v>73.7</v>
      </c>
      <c r="H6" s="8">
        <v>66.5</v>
      </c>
      <c r="I6" s="8">
        <v>140.2</v>
      </c>
      <c r="J6" s="8">
        <f>I6/2</f>
        <v>70.1</v>
      </c>
      <c r="K6" s="8">
        <v>81</v>
      </c>
      <c r="L6" s="10">
        <f>J6+K6</f>
        <v>151.1</v>
      </c>
      <c r="M6" s="8">
        <v>1</v>
      </c>
      <c r="N6" s="8">
        <v>1</v>
      </c>
      <c r="O6" s="8" t="s">
        <v>32</v>
      </c>
      <c r="P6" s="8" t="s">
        <v>24</v>
      </c>
      <c r="Q6" s="8"/>
    </row>
    <row r="7" spans="1:17">
      <c r="A7" s="5">
        <v>5</v>
      </c>
      <c r="B7" s="7" t="s">
        <v>18</v>
      </c>
      <c r="C7" s="8" t="s">
        <v>29</v>
      </c>
      <c r="D7" s="8" t="s">
        <v>20</v>
      </c>
      <c r="E7" s="8" t="s">
        <v>33</v>
      </c>
      <c r="F7" s="8" t="s">
        <v>34</v>
      </c>
      <c r="G7" s="8">
        <v>69.6</v>
      </c>
      <c r="H7" s="8">
        <v>71</v>
      </c>
      <c r="I7" s="8">
        <v>140.6</v>
      </c>
      <c r="J7" s="8">
        <f>I7/2</f>
        <v>70.3</v>
      </c>
      <c r="K7" s="8">
        <v>80.4</v>
      </c>
      <c r="L7" s="10">
        <f>J7+K7</f>
        <v>150.7</v>
      </c>
      <c r="M7" s="8">
        <v>2</v>
      </c>
      <c r="N7" s="8">
        <v>1</v>
      </c>
      <c r="O7" s="8" t="s">
        <v>32</v>
      </c>
      <c r="P7" s="8" t="s">
        <v>24</v>
      </c>
      <c r="Q7" s="8"/>
    </row>
    <row r="8" spans="1:17">
      <c r="A8" s="5">
        <v>6</v>
      </c>
      <c r="B8" s="7" t="s">
        <v>18</v>
      </c>
      <c r="C8" s="8" t="s">
        <v>29</v>
      </c>
      <c r="D8" s="8" t="s">
        <v>20</v>
      </c>
      <c r="E8" s="8" t="s">
        <v>35</v>
      </c>
      <c r="F8" s="8" t="s">
        <v>36</v>
      </c>
      <c r="G8" s="8">
        <v>71.5</v>
      </c>
      <c r="H8" s="8">
        <v>67</v>
      </c>
      <c r="I8" s="8">
        <v>138.5</v>
      </c>
      <c r="J8" s="8">
        <f>I8/2</f>
        <v>69.25</v>
      </c>
      <c r="K8" s="8">
        <v>78.4</v>
      </c>
      <c r="L8" s="10">
        <f>J8+K8</f>
        <v>147.65</v>
      </c>
      <c r="M8" s="8">
        <v>3</v>
      </c>
      <c r="N8" s="8">
        <v>1</v>
      </c>
      <c r="O8" s="8" t="s">
        <v>32</v>
      </c>
      <c r="P8" s="8" t="s">
        <v>24</v>
      </c>
      <c r="Q8" s="8"/>
    </row>
    <row r="9" spans="1:17">
      <c r="A9" s="5">
        <v>7</v>
      </c>
      <c r="B9" s="7" t="s">
        <v>37</v>
      </c>
      <c r="C9" s="8" t="s">
        <v>19</v>
      </c>
      <c r="D9" s="8" t="s">
        <v>20</v>
      </c>
      <c r="E9" s="8" t="s">
        <v>38</v>
      </c>
      <c r="F9" s="8" t="s">
        <v>39</v>
      </c>
      <c r="G9" s="8">
        <v>60.6</v>
      </c>
      <c r="H9" s="8">
        <v>66</v>
      </c>
      <c r="I9" s="8">
        <v>126.6</v>
      </c>
      <c r="J9" s="8">
        <f>I9/2</f>
        <v>63.3</v>
      </c>
      <c r="K9" s="8">
        <v>75.1</v>
      </c>
      <c r="L9" s="10">
        <f>J9+K9</f>
        <v>138.4</v>
      </c>
      <c r="M9" s="8">
        <v>1</v>
      </c>
      <c r="N9" s="8">
        <v>1</v>
      </c>
      <c r="O9" s="8" t="s">
        <v>23</v>
      </c>
      <c r="P9" s="8" t="s">
        <v>24</v>
      </c>
      <c r="Q9" s="8"/>
    </row>
    <row r="10" spans="1:17">
      <c r="A10" s="5">
        <v>8</v>
      </c>
      <c r="B10" s="7" t="s">
        <v>40</v>
      </c>
      <c r="C10" s="8" t="s">
        <v>41</v>
      </c>
      <c r="D10" s="8" t="s">
        <v>20</v>
      </c>
      <c r="E10" s="8" t="s">
        <v>42</v>
      </c>
      <c r="F10" s="8" t="s">
        <v>43</v>
      </c>
      <c r="G10" s="8">
        <v>67</v>
      </c>
      <c r="H10" s="8">
        <v>77</v>
      </c>
      <c r="I10" s="8">
        <v>144</v>
      </c>
      <c r="J10" s="8">
        <f>I10/2</f>
        <v>72</v>
      </c>
      <c r="K10" s="8">
        <v>83.3</v>
      </c>
      <c r="L10" s="10">
        <f>J10+K10</f>
        <v>155.3</v>
      </c>
      <c r="M10" s="8">
        <v>1</v>
      </c>
      <c r="N10" s="8">
        <v>1</v>
      </c>
      <c r="O10" s="8" t="s">
        <v>32</v>
      </c>
      <c r="P10" s="8" t="s">
        <v>24</v>
      </c>
      <c r="Q10" s="8"/>
    </row>
    <row r="11" spans="1:17">
      <c r="A11" s="5">
        <v>9</v>
      </c>
      <c r="B11" s="7" t="s">
        <v>40</v>
      </c>
      <c r="C11" s="8" t="s">
        <v>41</v>
      </c>
      <c r="D11" s="8" t="s">
        <v>20</v>
      </c>
      <c r="E11" s="8" t="s">
        <v>44</v>
      </c>
      <c r="F11" s="8" t="s">
        <v>45</v>
      </c>
      <c r="G11" s="8">
        <v>72</v>
      </c>
      <c r="H11" s="8">
        <v>62.5</v>
      </c>
      <c r="I11" s="8">
        <v>134.5</v>
      </c>
      <c r="J11" s="8">
        <f>I11/2</f>
        <v>67.25</v>
      </c>
      <c r="K11" s="8">
        <v>88</v>
      </c>
      <c r="L11" s="10">
        <f>J11+K11</f>
        <v>155.25</v>
      </c>
      <c r="M11" s="8">
        <v>2</v>
      </c>
      <c r="N11" s="8">
        <v>1</v>
      </c>
      <c r="O11" s="8" t="s">
        <v>23</v>
      </c>
      <c r="P11" s="8" t="s">
        <v>24</v>
      </c>
      <c r="Q11" s="8"/>
    </row>
    <row r="12" spans="1:17">
      <c r="A12" s="5">
        <v>10</v>
      </c>
      <c r="B12" s="7" t="s">
        <v>40</v>
      </c>
      <c r="C12" s="8" t="s">
        <v>41</v>
      </c>
      <c r="D12" s="8" t="s">
        <v>20</v>
      </c>
      <c r="E12" s="8" t="s">
        <v>46</v>
      </c>
      <c r="F12" s="8" t="s">
        <v>47</v>
      </c>
      <c r="G12" s="8">
        <v>64.4</v>
      </c>
      <c r="H12" s="8">
        <v>73</v>
      </c>
      <c r="I12" s="8">
        <v>137.4</v>
      </c>
      <c r="J12" s="8">
        <f>I12/2</f>
        <v>68.7</v>
      </c>
      <c r="K12" s="8">
        <v>82</v>
      </c>
      <c r="L12" s="10">
        <f>J12+K12</f>
        <v>150.7</v>
      </c>
      <c r="M12" s="8">
        <v>3</v>
      </c>
      <c r="N12" s="8">
        <v>1</v>
      </c>
      <c r="O12" s="8" t="s">
        <v>32</v>
      </c>
      <c r="P12" s="8" t="s">
        <v>24</v>
      </c>
      <c r="Q12" s="8"/>
    </row>
    <row r="13" spans="1:17">
      <c r="A13" s="5">
        <v>11</v>
      </c>
      <c r="B13" s="7" t="s">
        <v>40</v>
      </c>
      <c r="C13" s="8" t="s">
        <v>48</v>
      </c>
      <c r="D13" s="8" t="s">
        <v>20</v>
      </c>
      <c r="E13" s="8" t="s">
        <v>49</v>
      </c>
      <c r="F13" s="8" t="s">
        <v>50</v>
      </c>
      <c r="G13" s="8">
        <v>67.5</v>
      </c>
      <c r="H13" s="8">
        <v>72</v>
      </c>
      <c r="I13" s="8">
        <v>139.5</v>
      </c>
      <c r="J13" s="8">
        <f>I13/2</f>
        <v>69.75</v>
      </c>
      <c r="K13" s="8">
        <v>83.6</v>
      </c>
      <c r="L13" s="10">
        <f>J13+K13</f>
        <v>153.35</v>
      </c>
      <c r="M13" s="8">
        <v>1</v>
      </c>
      <c r="N13" s="8">
        <v>1</v>
      </c>
      <c r="O13" s="8" t="s">
        <v>23</v>
      </c>
      <c r="P13" s="8" t="s">
        <v>24</v>
      </c>
      <c r="Q13" s="8"/>
    </row>
    <row r="14" spans="1:17">
      <c r="A14" s="5">
        <v>12</v>
      </c>
      <c r="B14" s="7" t="s">
        <v>40</v>
      </c>
      <c r="C14" s="8" t="s">
        <v>48</v>
      </c>
      <c r="D14" s="8" t="s">
        <v>20</v>
      </c>
      <c r="E14" s="8" t="s">
        <v>51</v>
      </c>
      <c r="F14" s="8" t="s">
        <v>52</v>
      </c>
      <c r="G14" s="8">
        <v>65.4</v>
      </c>
      <c r="H14" s="8">
        <v>74.5</v>
      </c>
      <c r="I14" s="8">
        <v>139.9</v>
      </c>
      <c r="J14" s="8">
        <f>I14/2</f>
        <v>69.95</v>
      </c>
      <c r="K14" s="8">
        <v>83.1</v>
      </c>
      <c r="L14" s="10">
        <f>J14+K14</f>
        <v>153.05</v>
      </c>
      <c r="M14" s="8">
        <v>2</v>
      </c>
      <c r="N14" s="8">
        <v>1</v>
      </c>
      <c r="O14" s="8" t="s">
        <v>32</v>
      </c>
      <c r="P14" s="8" t="s">
        <v>24</v>
      </c>
      <c r="Q14" s="8"/>
    </row>
    <row r="15" spans="1:17">
      <c r="A15" s="5">
        <v>13</v>
      </c>
      <c r="B15" s="7" t="s">
        <v>40</v>
      </c>
      <c r="C15" s="8" t="s">
        <v>48</v>
      </c>
      <c r="D15" s="8" t="s">
        <v>20</v>
      </c>
      <c r="E15" s="8" t="s">
        <v>53</v>
      </c>
      <c r="F15" s="8" t="s">
        <v>54</v>
      </c>
      <c r="G15" s="8">
        <v>69</v>
      </c>
      <c r="H15" s="8">
        <v>66</v>
      </c>
      <c r="I15" s="8">
        <v>135</v>
      </c>
      <c r="J15" s="8">
        <f>I15/2</f>
        <v>67.5</v>
      </c>
      <c r="K15" s="8">
        <v>81.7</v>
      </c>
      <c r="L15" s="10">
        <f>J15+K15</f>
        <v>149.2</v>
      </c>
      <c r="M15" s="8">
        <v>3</v>
      </c>
      <c r="N15" s="8">
        <v>1</v>
      </c>
      <c r="O15" s="8" t="s">
        <v>32</v>
      </c>
      <c r="P15" s="8" t="s">
        <v>24</v>
      </c>
      <c r="Q15" s="8"/>
    </row>
    <row r="16" spans="1:17">
      <c r="A16" s="5">
        <v>14</v>
      </c>
      <c r="B16" s="7" t="s">
        <v>40</v>
      </c>
      <c r="C16" s="8" t="s">
        <v>55</v>
      </c>
      <c r="D16" s="8" t="s">
        <v>20</v>
      </c>
      <c r="E16" s="8" t="s">
        <v>56</v>
      </c>
      <c r="F16" s="8" t="s">
        <v>57</v>
      </c>
      <c r="G16" s="8">
        <v>69.2</v>
      </c>
      <c r="H16" s="8">
        <v>66</v>
      </c>
      <c r="I16" s="8">
        <v>135.2</v>
      </c>
      <c r="J16" s="8">
        <f>I16/2</f>
        <v>67.6</v>
      </c>
      <c r="K16" s="8">
        <v>81.3</v>
      </c>
      <c r="L16" s="10">
        <f>J16+K16</f>
        <v>148.9</v>
      </c>
      <c r="M16" s="8">
        <v>1</v>
      </c>
      <c r="N16" s="8">
        <v>1</v>
      </c>
      <c r="O16" s="8" t="s">
        <v>23</v>
      </c>
      <c r="P16" s="8" t="s">
        <v>24</v>
      </c>
      <c r="Q16" s="8"/>
    </row>
    <row r="17" spans="1:17">
      <c r="A17" s="5">
        <v>15</v>
      </c>
      <c r="B17" s="7" t="s">
        <v>40</v>
      </c>
      <c r="C17" s="8" t="s">
        <v>55</v>
      </c>
      <c r="D17" s="8" t="s">
        <v>20</v>
      </c>
      <c r="E17" s="8" t="s">
        <v>58</v>
      </c>
      <c r="F17" s="8" t="s">
        <v>59</v>
      </c>
      <c r="G17" s="8">
        <v>64</v>
      </c>
      <c r="H17" s="8">
        <v>74.5</v>
      </c>
      <c r="I17" s="8">
        <v>138.5</v>
      </c>
      <c r="J17" s="8">
        <f>I17/2</f>
        <v>69.25</v>
      </c>
      <c r="K17" s="8">
        <v>78.2</v>
      </c>
      <c r="L17" s="10">
        <f>J17+K17</f>
        <v>147.45</v>
      </c>
      <c r="M17" s="8">
        <v>2</v>
      </c>
      <c r="N17" s="8">
        <v>1</v>
      </c>
      <c r="O17" s="8" t="s">
        <v>23</v>
      </c>
      <c r="P17" s="8" t="s">
        <v>24</v>
      </c>
      <c r="Q17" s="8"/>
    </row>
    <row r="18" spans="1:17">
      <c r="A18" s="5">
        <v>16</v>
      </c>
      <c r="B18" s="7" t="s">
        <v>40</v>
      </c>
      <c r="C18" s="8" t="s">
        <v>55</v>
      </c>
      <c r="D18" s="8" t="s">
        <v>20</v>
      </c>
      <c r="E18" s="8" t="s">
        <v>60</v>
      </c>
      <c r="F18" s="8" t="s">
        <v>61</v>
      </c>
      <c r="G18" s="8">
        <v>64.5</v>
      </c>
      <c r="H18" s="8">
        <v>67</v>
      </c>
      <c r="I18" s="8">
        <v>131.5</v>
      </c>
      <c r="J18" s="8">
        <f>I18/2</f>
        <v>65.75</v>
      </c>
      <c r="K18" s="8">
        <v>77.6</v>
      </c>
      <c r="L18" s="10">
        <f>J18+K18</f>
        <v>143.35</v>
      </c>
      <c r="M18" s="8">
        <v>3</v>
      </c>
      <c r="N18" s="8">
        <v>1</v>
      </c>
      <c r="O18" s="8" t="s">
        <v>23</v>
      </c>
      <c r="P18" s="8" t="s">
        <v>24</v>
      </c>
      <c r="Q18" s="8"/>
    </row>
    <row r="19" spans="1:17">
      <c r="A19" s="5">
        <v>17</v>
      </c>
      <c r="B19" s="7" t="s">
        <v>62</v>
      </c>
      <c r="C19" s="8" t="s">
        <v>63</v>
      </c>
      <c r="D19" s="8" t="s">
        <v>20</v>
      </c>
      <c r="E19" s="8" t="s">
        <v>64</v>
      </c>
      <c r="F19" s="8" t="s">
        <v>65</v>
      </c>
      <c r="G19" s="8">
        <v>68.7</v>
      </c>
      <c r="H19" s="8">
        <v>66.5</v>
      </c>
      <c r="I19" s="8">
        <v>135.2</v>
      </c>
      <c r="J19" s="8">
        <f>I19/2</f>
        <v>67.6</v>
      </c>
      <c r="K19" s="8">
        <v>80.5</v>
      </c>
      <c r="L19" s="10">
        <f>J19+K19</f>
        <v>148.1</v>
      </c>
      <c r="M19" s="8">
        <v>1</v>
      </c>
      <c r="N19" s="8">
        <v>1</v>
      </c>
      <c r="O19" s="8" t="s">
        <v>32</v>
      </c>
      <c r="P19" s="8" t="s">
        <v>24</v>
      </c>
      <c r="Q19" s="8"/>
    </row>
    <row r="20" spans="1:17">
      <c r="A20" s="5">
        <v>18</v>
      </c>
      <c r="B20" s="7" t="s">
        <v>62</v>
      </c>
      <c r="C20" s="8" t="s">
        <v>63</v>
      </c>
      <c r="D20" s="8" t="s">
        <v>20</v>
      </c>
      <c r="E20" s="8" t="s">
        <v>66</v>
      </c>
      <c r="F20" s="8" t="s">
        <v>67</v>
      </c>
      <c r="G20" s="8">
        <v>62.1</v>
      </c>
      <c r="H20" s="8">
        <v>60.5</v>
      </c>
      <c r="I20" s="8">
        <v>122.6</v>
      </c>
      <c r="J20" s="8">
        <f>I20/2</f>
        <v>61.3</v>
      </c>
      <c r="K20" s="8">
        <v>82</v>
      </c>
      <c r="L20" s="10">
        <f>J20+K20</f>
        <v>143.3</v>
      </c>
      <c r="M20" s="8">
        <v>2</v>
      </c>
      <c r="N20" s="8">
        <v>1</v>
      </c>
      <c r="O20" s="8" t="s">
        <v>32</v>
      </c>
      <c r="P20" s="8" t="s">
        <v>24</v>
      </c>
      <c r="Q20" s="8"/>
    </row>
    <row r="21" spans="1:17">
      <c r="A21" s="5">
        <v>19</v>
      </c>
      <c r="B21" s="7" t="s">
        <v>62</v>
      </c>
      <c r="C21" s="8" t="s">
        <v>63</v>
      </c>
      <c r="D21" s="8" t="s">
        <v>20</v>
      </c>
      <c r="E21" s="8" t="s">
        <v>68</v>
      </c>
      <c r="F21" s="8" t="s">
        <v>69</v>
      </c>
      <c r="G21" s="8">
        <v>60.2</v>
      </c>
      <c r="H21" s="8">
        <v>58</v>
      </c>
      <c r="I21" s="8">
        <v>118.2</v>
      </c>
      <c r="J21" s="8">
        <f>I21/2</f>
        <v>59.1</v>
      </c>
      <c r="K21" s="8">
        <v>84.2</v>
      </c>
      <c r="L21" s="10">
        <f>J21+K21</f>
        <v>143.3</v>
      </c>
      <c r="M21" s="8">
        <v>2</v>
      </c>
      <c r="N21" s="8">
        <v>1</v>
      </c>
      <c r="O21" s="8" t="s">
        <v>32</v>
      </c>
      <c r="P21" s="8" t="s">
        <v>24</v>
      </c>
      <c r="Q21" s="8"/>
    </row>
    <row r="22" spans="1:17">
      <c r="A22" s="5">
        <v>20</v>
      </c>
      <c r="B22" s="7" t="s">
        <v>62</v>
      </c>
      <c r="C22" s="8" t="s">
        <v>70</v>
      </c>
      <c r="D22" s="8" t="s">
        <v>71</v>
      </c>
      <c r="E22" s="8" t="s">
        <v>72</v>
      </c>
      <c r="F22" s="8" t="s">
        <v>73</v>
      </c>
      <c r="G22" s="8">
        <v>59.3</v>
      </c>
      <c r="H22" s="8">
        <v>0</v>
      </c>
      <c r="I22" s="8">
        <v>59.3</v>
      </c>
      <c r="J22" s="8">
        <v>59.3</v>
      </c>
      <c r="K22" s="8">
        <v>84</v>
      </c>
      <c r="L22" s="10">
        <f>J22+K22</f>
        <v>143.3</v>
      </c>
      <c r="M22" s="8">
        <v>1</v>
      </c>
      <c r="N22" s="8">
        <v>1</v>
      </c>
      <c r="O22" s="8" t="s">
        <v>23</v>
      </c>
      <c r="P22" s="8" t="s">
        <v>24</v>
      </c>
      <c r="Q22" s="8"/>
    </row>
    <row r="23" spans="1:17">
      <c r="A23" s="5">
        <v>21</v>
      </c>
      <c r="B23" s="7" t="s">
        <v>62</v>
      </c>
      <c r="C23" s="8" t="s">
        <v>70</v>
      </c>
      <c r="D23" s="8" t="s">
        <v>71</v>
      </c>
      <c r="E23" s="8" t="s">
        <v>74</v>
      </c>
      <c r="F23" s="8" t="s">
        <v>75</v>
      </c>
      <c r="G23" s="8">
        <v>57.6</v>
      </c>
      <c r="H23" s="8">
        <v>0</v>
      </c>
      <c r="I23" s="8">
        <v>57.6</v>
      </c>
      <c r="J23" s="8">
        <v>57.6</v>
      </c>
      <c r="K23" s="8">
        <v>78.7</v>
      </c>
      <c r="L23" s="10">
        <f>J23+K23</f>
        <v>136.3</v>
      </c>
      <c r="M23" s="8">
        <v>2</v>
      </c>
      <c r="N23" s="8">
        <v>1</v>
      </c>
      <c r="O23" s="8" t="s">
        <v>23</v>
      </c>
      <c r="P23" s="8" t="s">
        <v>24</v>
      </c>
      <c r="Q23" s="8"/>
    </row>
    <row r="24" spans="1:17">
      <c r="A24" s="5">
        <v>22</v>
      </c>
      <c r="B24" s="7" t="s">
        <v>62</v>
      </c>
      <c r="C24" s="8" t="s">
        <v>70</v>
      </c>
      <c r="D24" s="8" t="s">
        <v>71</v>
      </c>
      <c r="E24" s="8" t="s">
        <v>76</v>
      </c>
      <c r="F24" s="8" t="s">
        <v>77</v>
      </c>
      <c r="G24" s="8">
        <v>55.5</v>
      </c>
      <c r="H24" s="8">
        <v>0</v>
      </c>
      <c r="I24" s="8">
        <v>55.5</v>
      </c>
      <c r="J24" s="8">
        <v>55.5</v>
      </c>
      <c r="K24" s="8">
        <v>73.9</v>
      </c>
      <c r="L24" s="10">
        <f>J24+K24</f>
        <v>129.4</v>
      </c>
      <c r="M24" s="8">
        <v>3</v>
      </c>
      <c r="N24" s="8">
        <v>1</v>
      </c>
      <c r="O24" s="8" t="s">
        <v>23</v>
      </c>
      <c r="P24" s="8" t="s">
        <v>24</v>
      </c>
      <c r="Q24" s="8"/>
    </row>
    <row r="25" spans="1:17">
      <c r="A25" s="5">
        <v>23</v>
      </c>
      <c r="B25" s="7" t="s">
        <v>62</v>
      </c>
      <c r="C25" s="8" t="s">
        <v>78</v>
      </c>
      <c r="D25" s="8" t="s">
        <v>20</v>
      </c>
      <c r="E25" s="8" t="s">
        <v>79</v>
      </c>
      <c r="F25" s="8" t="s">
        <v>80</v>
      </c>
      <c r="G25" s="8">
        <v>66.2</v>
      </c>
      <c r="H25" s="8">
        <v>71</v>
      </c>
      <c r="I25" s="8">
        <v>137.2</v>
      </c>
      <c r="J25" s="8">
        <f t="shared" ref="J25:J88" si="2">I25/2</f>
        <v>68.6</v>
      </c>
      <c r="K25" s="8">
        <v>78.9</v>
      </c>
      <c r="L25" s="10">
        <f>J25+K25</f>
        <v>147.5</v>
      </c>
      <c r="M25" s="8">
        <v>1</v>
      </c>
      <c r="N25" s="8">
        <v>1</v>
      </c>
      <c r="O25" s="8" t="s">
        <v>23</v>
      </c>
      <c r="P25" s="8" t="s">
        <v>24</v>
      </c>
      <c r="Q25" s="8"/>
    </row>
    <row r="26" spans="1:17">
      <c r="A26" s="5">
        <v>24</v>
      </c>
      <c r="B26" s="7" t="s">
        <v>62</v>
      </c>
      <c r="C26" s="8" t="s">
        <v>78</v>
      </c>
      <c r="D26" s="8" t="s">
        <v>20</v>
      </c>
      <c r="E26" s="8" t="s">
        <v>81</v>
      </c>
      <c r="F26" s="8" t="s">
        <v>82</v>
      </c>
      <c r="G26" s="8">
        <v>60.5</v>
      </c>
      <c r="H26" s="8">
        <v>74</v>
      </c>
      <c r="I26" s="8">
        <v>134.5</v>
      </c>
      <c r="J26" s="8">
        <f>I26/2</f>
        <v>67.25</v>
      </c>
      <c r="K26" s="8">
        <v>79.5</v>
      </c>
      <c r="L26" s="10">
        <f>J26+K26</f>
        <v>146.75</v>
      </c>
      <c r="M26" s="8">
        <v>2</v>
      </c>
      <c r="N26" s="8">
        <v>1</v>
      </c>
      <c r="O26" s="8" t="s">
        <v>32</v>
      </c>
      <c r="P26" s="8" t="s">
        <v>24</v>
      </c>
      <c r="Q26" s="8"/>
    </row>
    <row r="27" spans="1:17">
      <c r="A27" s="5">
        <v>25</v>
      </c>
      <c r="B27" s="7" t="s">
        <v>62</v>
      </c>
      <c r="C27" s="8" t="s">
        <v>78</v>
      </c>
      <c r="D27" s="8" t="s">
        <v>20</v>
      </c>
      <c r="E27" s="8" t="s">
        <v>83</v>
      </c>
      <c r="F27" s="8" t="s">
        <v>84</v>
      </c>
      <c r="G27" s="8">
        <v>61.4</v>
      </c>
      <c r="H27" s="8">
        <v>73.5</v>
      </c>
      <c r="I27" s="8">
        <v>134.9</v>
      </c>
      <c r="J27" s="8">
        <f>I27/2</f>
        <v>67.45</v>
      </c>
      <c r="K27" s="8">
        <v>72.1</v>
      </c>
      <c r="L27" s="10">
        <f>J27+K27</f>
        <v>139.55</v>
      </c>
      <c r="M27" s="8">
        <v>3</v>
      </c>
      <c r="N27" s="8">
        <v>1</v>
      </c>
      <c r="O27" s="8" t="s">
        <v>32</v>
      </c>
      <c r="P27" s="8" t="s">
        <v>24</v>
      </c>
      <c r="Q27" s="8"/>
    </row>
    <row r="28" spans="1:17">
      <c r="A28" s="5">
        <v>26</v>
      </c>
      <c r="B28" s="7" t="s">
        <v>85</v>
      </c>
      <c r="C28" s="8" t="s">
        <v>41</v>
      </c>
      <c r="D28" s="8" t="s">
        <v>20</v>
      </c>
      <c r="E28" s="8" t="s">
        <v>86</v>
      </c>
      <c r="F28" s="8" t="s">
        <v>87</v>
      </c>
      <c r="G28" s="8">
        <v>74.4</v>
      </c>
      <c r="H28" s="8">
        <v>68.5</v>
      </c>
      <c r="I28" s="8">
        <v>142.9</v>
      </c>
      <c r="J28" s="8">
        <f>I28/2</f>
        <v>71.45</v>
      </c>
      <c r="K28" s="8">
        <v>88.6</v>
      </c>
      <c r="L28" s="10">
        <f>J28+K28</f>
        <v>160.05</v>
      </c>
      <c r="M28" s="8">
        <v>1</v>
      </c>
      <c r="N28" s="8">
        <v>3</v>
      </c>
      <c r="O28" s="8" t="s">
        <v>32</v>
      </c>
      <c r="P28" s="8" t="s">
        <v>24</v>
      </c>
      <c r="Q28" s="8"/>
    </row>
    <row r="29" spans="1:17">
      <c r="A29" s="5">
        <v>27</v>
      </c>
      <c r="B29" s="7" t="s">
        <v>85</v>
      </c>
      <c r="C29" s="8" t="s">
        <v>41</v>
      </c>
      <c r="D29" s="8" t="s">
        <v>20</v>
      </c>
      <c r="E29" s="8" t="s">
        <v>88</v>
      </c>
      <c r="F29" s="8" t="s">
        <v>89</v>
      </c>
      <c r="G29" s="8">
        <v>66.5</v>
      </c>
      <c r="H29" s="8">
        <v>67</v>
      </c>
      <c r="I29" s="8">
        <v>133.5</v>
      </c>
      <c r="J29" s="8">
        <f>I29/2</f>
        <v>66.75</v>
      </c>
      <c r="K29" s="8">
        <v>87.1</v>
      </c>
      <c r="L29" s="10">
        <f>J29+K29</f>
        <v>153.85</v>
      </c>
      <c r="M29" s="8">
        <v>2</v>
      </c>
      <c r="N29" s="8">
        <v>3</v>
      </c>
      <c r="O29" s="8" t="s">
        <v>23</v>
      </c>
      <c r="P29" s="8" t="s">
        <v>24</v>
      </c>
      <c r="Q29" s="8"/>
    </row>
    <row r="30" spans="1:17">
      <c r="A30" s="5">
        <v>28</v>
      </c>
      <c r="B30" s="7" t="s">
        <v>85</v>
      </c>
      <c r="C30" s="8" t="s">
        <v>41</v>
      </c>
      <c r="D30" s="8" t="s">
        <v>20</v>
      </c>
      <c r="E30" s="8" t="s">
        <v>90</v>
      </c>
      <c r="F30" s="8" t="s">
        <v>91</v>
      </c>
      <c r="G30" s="8">
        <v>74.1</v>
      </c>
      <c r="H30" s="8">
        <v>68</v>
      </c>
      <c r="I30" s="8">
        <v>142.1</v>
      </c>
      <c r="J30" s="8">
        <f>I30/2</f>
        <v>71.05</v>
      </c>
      <c r="K30" s="8">
        <v>82.4</v>
      </c>
      <c r="L30" s="10">
        <f>J30+K30</f>
        <v>153.45</v>
      </c>
      <c r="M30" s="8">
        <v>3</v>
      </c>
      <c r="N30" s="8">
        <v>3</v>
      </c>
      <c r="O30" s="8" t="s">
        <v>23</v>
      </c>
      <c r="P30" s="8" t="s">
        <v>24</v>
      </c>
      <c r="Q30" s="8"/>
    </row>
    <row r="31" spans="1:17">
      <c r="A31" s="5">
        <v>29</v>
      </c>
      <c r="B31" s="7" t="s">
        <v>85</v>
      </c>
      <c r="C31" s="8" t="s">
        <v>41</v>
      </c>
      <c r="D31" s="8" t="s">
        <v>20</v>
      </c>
      <c r="E31" s="8" t="s">
        <v>92</v>
      </c>
      <c r="F31" s="8" t="s">
        <v>93</v>
      </c>
      <c r="G31" s="8">
        <v>66.5</v>
      </c>
      <c r="H31" s="8">
        <v>72</v>
      </c>
      <c r="I31" s="8">
        <v>138.5</v>
      </c>
      <c r="J31" s="8">
        <f>I31/2</f>
        <v>69.25</v>
      </c>
      <c r="K31" s="8">
        <v>80.2</v>
      </c>
      <c r="L31" s="10">
        <f>J31+K31</f>
        <v>149.45</v>
      </c>
      <c r="M31" s="8">
        <v>4</v>
      </c>
      <c r="N31" s="8">
        <v>3</v>
      </c>
      <c r="O31" s="8" t="s">
        <v>23</v>
      </c>
      <c r="P31" s="8" t="s">
        <v>24</v>
      </c>
      <c r="Q31" s="8"/>
    </row>
    <row r="32" spans="1:17">
      <c r="A32" s="5">
        <v>30</v>
      </c>
      <c r="B32" s="7" t="s">
        <v>85</v>
      </c>
      <c r="C32" s="8" t="s">
        <v>41</v>
      </c>
      <c r="D32" s="8" t="s">
        <v>20</v>
      </c>
      <c r="E32" s="8" t="s">
        <v>94</v>
      </c>
      <c r="F32" s="8" t="s">
        <v>95</v>
      </c>
      <c r="G32" s="8">
        <v>64.5</v>
      </c>
      <c r="H32" s="8">
        <v>72</v>
      </c>
      <c r="I32" s="8">
        <v>136.5</v>
      </c>
      <c r="J32" s="8">
        <f>I32/2</f>
        <v>68.25</v>
      </c>
      <c r="K32" s="8">
        <v>79.8</v>
      </c>
      <c r="L32" s="10">
        <f>J32+K32</f>
        <v>148.05</v>
      </c>
      <c r="M32" s="8">
        <v>5</v>
      </c>
      <c r="N32" s="8">
        <v>3</v>
      </c>
      <c r="O32" s="8" t="s">
        <v>32</v>
      </c>
      <c r="P32" s="8" t="s">
        <v>24</v>
      </c>
      <c r="Q32" s="8"/>
    </row>
    <row r="33" spans="1:17">
      <c r="A33" s="5">
        <v>31</v>
      </c>
      <c r="B33" s="7" t="s">
        <v>85</v>
      </c>
      <c r="C33" s="8" t="s">
        <v>41</v>
      </c>
      <c r="D33" s="8" t="s">
        <v>20</v>
      </c>
      <c r="E33" s="8" t="s">
        <v>96</v>
      </c>
      <c r="F33" s="8" t="s">
        <v>97</v>
      </c>
      <c r="G33" s="8">
        <v>61.9</v>
      </c>
      <c r="H33" s="8">
        <v>72</v>
      </c>
      <c r="I33" s="8">
        <v>133.9</v>
      </c>
      <c r="J33" s="8">
        <f>I33/2</f>
        <v>66.95</v>
      </c>
      <c r="K33" s="8">
        <v>80.1</v>
      </c>
      <c r="L33" s="10">
        <f>J33+K33</f>
        <v>147.05</v>
      </c>
      <c r="M33" s="8">
        <v>6</v>
      </c>
      <c r="N33" s="8">
        <v>3</v>
      </c>
      <c r="O33" s="8" t="s">
        <v>32</v>
      </c>
      <c r="P33" s="8" t="s">
        <v>24</v>
      </c>
      <c r="Q33" s="8"/>
    </row>
    <row r="34" spans="1:17">
      <c r="A34" s="5">
        <v>32</v>
      </c>
      <c r="B34" s="7" t="s">
        <v>85</v>
      </c>
      <c r="C34" s="8" t="s">
        <v>41</v>
      </c>
      <c r="D34" s="8" t="s">
        <v>20</v>
      </c>
      <c r="E34" s="8" t="s">
        <v>98</v>
      </c>
      <c r="F34" s="8" t="s">
        <v>99</v>
      </c>
      <c r="G34" s="8">
        <v>71.1</v>
      </c>
      <c r="H34" s="8">
        <v>64.5</v>
      </c>
      <c r="I34" s="8">
        <v>135.6</v>
      </c>
      <c r="J34" s="8">
        <f>I34/2</f>
        <v>67.8</v>
      </c>
      <c r="K34" s="8">
        <v>79</v>
      </c>
      <c r="L34" s="10">
        <f>J34+K34</f>
        <v>146.8</v>
      </c>
      <c r="M34" s="8">
        <v>7</v>
      </c>
      <c r="N34" s="8">
        <v>3</v>
      </c>
      <c r="O34" s="8" t="s">
        <v>32</v>
      </c>
      <c r="P34" s="8" t="s">
        <v>24</v>
      </c>
      <c r="Q34" s="8"/>
    </row>
    <row r="35" spans="1:17">
      <c r="A35" s="5">
        <v>33</v>
      </c>
      <c r="B35" s="7" t="s">
        <v>85</v>
      </c>
      <c r="C35" s="8" t="s">
        <v>41</v>
      </c>
      <c r="D35" s="8" t="s">
        <v>20</v>
      </c>
      <c r="E35" s="8" t="s">
        <v>100</v>
      </c>
      <c r="F35" s="8" t="s">
        <v>101</v>
      </c>
      <c r="G35" s="8">
        <v>71.5</v>
      </c>
      <c r="H35" s="8">
        <v>72</v>
      </c>
      <c r="I35" s="8">
        <v>143.5</v>
      </c>
      <c r="J35" s="8">
        <f>I35/2</f>
        <v>71.75</v>
      </c>
      <c r="K35" s="8">
        <v>73.4</v>
      </c>
      <c r="L35" s="10">
        <f>J35+K35</f>
        <v>145.15</v>
      </c>
      <c r="M35" s="8">
        <v>8</v>
      </c>
      <c r="N35" s="8">
        <v>3</v>
      </c>
      <c r="O35" s="8" t="s">
        <v>32</v>
      </c>
      <c r="P35" s="8" t="s">
        <v>24</v>
      </c>
      <c r="Q35" s="8"/>
    </row>
    <row r="36" spans="1:17">
      <c r="A36" s="5">
        <v>34</v>
      </c>
      <c r="B36" s="7" t="s">
        <v>85</v>
      </c>
      <c r="C36" s="8" t="s">
        <v>41</v>
      </c>
      <c r="D36" s="8" t="s">
        <v>20</v>
      </c>
      <c r="E36" s="8" t="s">
        <v>102</v>
      </c>
      <c r="F36" s="8" t="s">
        <v>103</v>
      </c>
      <c r="G36" s="8">
        <v>67.8</v>
      </c>
      <c r="H36" s="8">
        <v>66.5</v>
      </c>
      <c r="I36" s="8">
        <v>134.3</v>
      </c>
      <c r="J36" s="8">
        <f>I36/2</f>
        <v>67.15</v>
      </c>
      <c r="K36" s="8">
        <v>69.3</v>
      </c>
      <c r="L36" s="10">
        <f>J36+K36</f>
        <v>136.45</v>
      </c>
      <c r="M36" s="8">
        <v>9</v>
      </c>
      <c r="N36" s="8">
        <v>3</v>
      </c>
      <c r="O36" s="8" t="s">
        <v>32</v>
      </c>
      <c r="P36" s="8" t="s">
        <v>24</v>
      </c>
      <c r="Q36" s="8"/>
    </row>
    <row r="37" spans="1:17">
      <c r="A37" s="5">
        <v>35</v>
      </c>
      <c r="B37" s="7" t="s">
        <v>85</v>
      </c>
      <c r="C37" s="8" t="s">
        <v>48</v>
      </c>
      <c r="D37" s="8" t="s">
        <v>20</v>
      </c>
      <c r="E37" s="8" t="s">
        <v>104</v>
      </c>
      <c r="F37" s="8" t="s">
        <v>105</v>
      </c>
      <c r="G37" s="8">
        <v>70</v>
      </c>
      <c r="H37" s="8">
        <v>72</v>
      </c>
      <c r="I37" s="8">
        <v>142</v>
      </c>
      <c r="J37" s="8">
        <f>I37/2</f>
        <v>71</v>
      </c>
      <c r="K37" s="8">
        <v>86.1</v>
      </c>
      <c r="L37" s="10">
        <f>J37+K37</f>
        <v>157.1</v>
      </c>
      <c r="M37" s="8">
        <v>1</v>
      </c>
      <c r="N37" s="8">
        <v>5</v>
      </c>
      <c r="O37" s="8" t="s">
        <v>32</v>
      </c>
      <c r="P37" s="8" t="s">
        <v>24</v>
      </c>
      <c r="Q37" s="8"/>
    </row>
    <row r="38" spans="1:17">
      <c r="A38" s="5">
        <v>36</v>
      </c>
      <c r="B38" s="7" t="s">
        <v>85</v>
      </c>
      <c r="C38" s="8" t="s">
        <v>48</v>
      </c>
      <c r="D38" s="8" t="s">
        <v>20</v>
      </c>
      <c r="E38" s="8" t="s">
        <v>106</v>
      </c>
      <c r="F38" s="8" t="s">
        <v>107</v>
      </c>
      <c r="G38" s="8">
        <v>70.4</v>
      </c>
      <c r="H38" s="8">
        <v>72</v>
      </c>
      <c r="I38" s="8">
        <v>142.4</v>
      </c>
      <c r="J38" s="8">
        <f>I38/2</f>
        <v>71.2</v>
      </c>
      <c r="K38" s="8">
        <v>84</v>
      </c>
      <c r="L38" s="10">
        <f>J38+K38</f>
        <v>155.2</v>
      </c>
      <c r="M38" s="8">
        <v>2</v>
      </c>
      <c r="N38" s="8">
        <v>5</v>
      </c>
      <c r="O38" s="8" t="s">
        <v>23</v>
      </c>
      <c r="P38" s="8" t="s">
        <v>24</v>
      </c>
      <c r="Q38" s="8"/>
    </row>
    <row r="39" spans="1:17">
      <c r="A39" s="5">
        <v>37</v>
      </c>
      <c r="B39" s="7" t="s">
        <v>85</v>
      </c>
      <c r="C39" s="8" t="s">
        <v>48</v>
      </c>
      <c r="D39" s="8" t="s">
        <v>20</v>
      </c>
      <c r="E39" s="8" t="s">
        <v>108</v>
      </c>
      <c r="F39" s="8" t="s">
        <v>109</v>
      </c>
      <c r="G39" s="8">
        <v>71</v>
      </c>
      <c r="H39" s="8">
        <v>70.5</v>
      </c>
      <c r="I39" s="8">
        <v>141.5</v>
      </c>
      <c r="J39" s="8">
        <f>I39/2</f>
        <v>70.75</v>
      </c>
      <c r="K39" s="8">
        <v>83.9</v>
      </c>
      <c r="L39" s="10">
        <f>J39+K39</f>
        <v>154.65</v>
      </c>
      <c r="M39" s="8">
        <v>3</v>
      </c>
      <c r="N39" s="8">
        <v>5</v>
      </c>
      <c r="O39" s="8" t="s">
        <v>32</v>
      </c>
      <c r="P39" s="8" t="s">
        <v>24</v>
      </c>
      <c r="Q39" s="8"/>
    </row>
    <row r="40" spans="1:17">
      <c r="A40" s="5">
        <v>38</v>
      </c>
      <c r="B40" s="7" t="s">
        <v>85</v>
      </c>
      <c r="C40" s="8" t="s">
        <v>48</v>
      </c>
      <c r="D40" s="8" t="s">
        <v>20</v>
      </c>
      <c r="E40" s="8" t="s">
        <v>110</v>
      </c>
      <c r="F40" s="8" t="s">
        <v>111</v>
      </c>
      <c r="G40" s="8">
        <v>66</v>
      </c>
      <c r="H40" s="8">
        <v>70</v>
      </c>
      <c r="I40" s="8">
        <v>136</v>
      </c>
      <c r="J40" s="8">
        <f>I40/2</f>
        <v>68</v>
      </c>
      <c r="K40" s="8">
        <v>86.5</v>
      </c>
      <c r="L40" s="10">
        <f>J40+K40</f>
        <v>154.5</v>
      </c>
      <c r="M40" s="8">
        <v>4</v>
      </c>
      <c r="N40" s="8">
        <v>5</v>
      </c>
      <c r="O40" s="8" t="s">
        <v>32</v>
      </c>
      <c r="P40" s="8" t="s">
        <v>24</v>
      </c>
      <c r="Q40" s="8"/>
    </row>
    <row r="41" spans="1:17">
      <c r="A41" s="5">
        <v>39</v>
      </c>
      <c r="B41" s="7" t="s">
        <v>85</v>
      </c>
      <c r="C41" s="8" t="s">
        <v>48</v>
      </c>
      <c r="D41" s="8" t="s">
        <v>20</v>
      </c>
      <c r="E41" s="8" t="s">
        <v>112</v>
      </c>
      <c r="F41" s="8" t="s">
        <v>113</v>
      </c>
      <c r="G41" s="8">
        <v>64.7</v>
      </c>
      <c r="H41" s="8">
        <v>75.5</v>
      </c>
      <c r="I41" s="8">
        <v>140.2</v>
      </c>
      <c r="J41" s="8">
        <f>I41/2</f>
        <v>70.1</v>
      </c>
      <c r="K41" s="8">
        <v>81.2</v>
      </c>
      <c r="L41" s="10">
        <f>J41+K41</f>
        <v>151.3</v>
      </c>
      <c r="M41" s="8">
        <v>5</v>
      </c>
      <c r="N41" s="8">
        <v>5</v>
      </c>
      <c r="O41" s="8" t="s">
        <v>32</v>
      </c>
      <c r="P41" s="8" t="s">
        <v>24</v>
      </c>
      <c r="Q41" s="8"/>
    </row>
    <row r="42" spans="1:17">
      <c r="A42" s="5">
        <v>40</v>
      </c>
      <c r="B42" s="7" t="s">
        <v>85</v>
      </c>
      <c r="C42" s="8" t="s">
        <v>48</v>
      </c>
      <c r="D42" s="8" t="s">
        <v>20</v>
      </c>
      <c r="E42" s="8" t="s">
        <v>114</v>
      </c>
      <c r="F42" s="8" t="s">
        <v>115</v>
      </c>
      <c r="G42" s="8">
        <v>77.3</v>
      </c>
      <c r="H42" s="8">
        <v>59.5</v>
      </c>
      <c r="I42" s="8">
        <v>136.8</v>
      </c>
      <c r="J42" s="8">
        <f>I42/2</f>
        <v>68.4</v>
      </c>
      <c r="K42" s="8">
        <v>81.7</v>
      </c>
      <c r="L42" s="10">
        <f>J42+K42</f>
        <v>150.1</v>
      </c>
      <c r="M42" s="8">
        <v>6</v>
      </c>
      <c r="N42" s="8">
        <v>5</v>
      </c>
      <c r="O42" s="8" t="s">
        <v>32</v>
      </c>
      <c r="P42" s="8" t="s">
        <v>24</v>
      </c>
      <c r="Q42" s="8"/>
    </row>
    <row r="43" spans="1:17">
      <c r="A43" s="5">
        <v>41</v>
      </c>
      <c r="B43" s="7" t="s">
        <v>85</v>
      </c>
      <c r="C43" s="8" t="s">
        <v>48</v>
      </c>
      <c r="D43" s="8" t="s">
        <v>20</v>
      </c>
      <c r="E43" s="8" t="s">
        <v>116</v>
      </c>
      <c r="F43" s="8" t="s">
        <v>117</v>
      </c>
      <c r="G43" s="8">
        <v>76</v>
      </c>
      <c r="H43" s="8">
        <v>59</v>
      </c>
      <c r="I43" s="8">
        <v>135</v>
      </c>
      <c r="J43" s="8">
        <f>I43/2</f>
        <v>67.5</v>
      </c>
      <c r="K43" s="8">
        <v>81</v>
      </c>
      <c r="L43" s="10">
        <f>J43+K43</f>
        <v>148.5</v>
      </c>
      <c r="M43" s="8">
        <v>7</v>
      </c>
      <c r="N43" s="8">
        <v>5</v>
      </c>
      <c r="O43" s="8" t="s">
        <v>23</v>
      </c>
      <c r="P43" s="8" t="s">
        <v>24</v>
      </c>
      <c r="Q43" s="8"/>
    </row>
    <row r="44" spans="1:17">
      <c r="A44" s="5">
        <v>42</v>
      </c>
      <c r="B44" s="7" t="s">
        <v>85</v>
      </c>
      <c r="C44" s="8" t="s">
        <v>48</v>
      </c>
      <c r="D44" s="8" t="s">
        <v>20</v>
      </c>
      <c r="E44" s="8" t="s">
        <v>118</v>
      </c>
      <c r="F44" s="8" t="s">
        <v>119</v>
      </c>
      <c r="G44" s="8">
        <v>59.4</v>
      </c>
      <c r="H44" s="8">
        <v>74.5</v>
      </c>
      <c r="I44" s="8">
        <v>133.9</v>
      </c>
      <c r="J44" s="8">
        <f>I44/2</f>
        <v>66.95</v>
      </c>
      <c r="K44" s="8">
        <v>81.3</v>
      </c>
      <c r="L44" s="10">
        <f>J44+K44</f>
        <v>148.25</v>
      </c>
      <c r="M44" s="8">
        <v>8</v>
      </c>
      <c r="N44" s="8">
        <v>5</v>
      </c>
      <c r="O44" s="8" t="s">
        <v>32</v>
      </c>
      <c r="P44" s="8" t="s">
        <v>24</v>
      </c>
      <c r="Q44" s="8"/>
    </row>
    <row r="45" spans="1:17">
      <c r="A45" s="5">
        <v>43</v>
      </c>
      <c r="B45" s="7" t="s">
        <v>85</v>
      </c>
      <c r="C45" s="8" t="s">
        <v>48</v>
      </c>
      <c r="D45" s="8" t="s">
        <v>20</v>
      </c>
      <c r="E45" s="8" t="s">
        <v>120</v>
      </c>
      <c r="F45" s="8" t="s">
        <v>121</v>
      </c>
      <c r="G45" s="8">
        <v>68</v>
      </c>
      <c r="H45" s="8">
        <v>65</v>
      </c>
      <c r="I45" s="8">
        <v>133</v>
      </c>
      <c r="J45" s="8">
        <f>I45/2</f>
        <v>66.5</v>
      </c>
      <c r="K45" s="8">
        <v>81.7</v>
      </c>
      <c r="L45" s="10">
        <f>J45+K45</f>
        <v>148.2</v>
      </c>
      <c r="M45" s="8">
        <v>9</v>
      </c>
      <c r="N45" s="8">
        <v>5</v>
      </c>
      <c r="O45" s="8" t="s">
        <v>32</v>
      </c>
      <c r="P45" s="8" t="s">
        <v>24</v>
      </c>
      <c r="Q45" s="8"/>
    </row>
    <row r="46" spans="1:17">
      <c r="A46" s="5">
        <v>44</v>
      </c>
      <c r="B46" s="7" t="s">
        <v>85</v>
      </c>
      <c r="C46" s="8" t="s">
        <v>48</v>
      </c>
      <c r="D46" s="8" t="s">
        <v>20</v>
      </c>
      <c r="E46" s="8" t="s">
        <v>122</v>
      </c>
      <c r="F46" s="8" t="s">
        <v>123</v>
      </c>
      <c r="G46" s="8">
        <v>59.1</v>
      </c>
      <c r="H46" s="8">
        <v>73</v>
      </c>
      <c r="I46" s="8">
        <v>132.1</v>
      </c>
      <c r="J46" s="8">
        <f>I46/2</f>
        <v>66.05</v>
      </c>
      <c r="K46" s="8">
        <v>82.1</v>
      </c>
      <c r="L46" s="10">
        <f>J46+K46</f>
        <v>148.15</v>
      </c>
      <c r="M46" s="8">
        <v>10</v>
      </c>
      <c r="N46" s="8">
        <v>5</v>
      </c>
      <c r="O46" s="8" t="s">
        <v>32</v>
      </c>
      <c r="P46" s="8" t="s">
        <v>24</v>
      </c>
      <c r="Q46" s="8"/>
    </row>
    <row r="47" spans="1:17">
      <c r="A47" s="5">
        <v>45</v>
      </c>
      <c r="B47" s="7" t="s">
        <v>85</v>
      </c>
      <c r="C47" s="8" t="s">
        <v>48</v>
      </c>
      <c r="D47" s="8" t="s">
        <v>20</v>
      </c>
      <c r="E47" s="8" t="s">
        <v>124</v>
      </c>
      <c r="F47" s="8" t="s">
        <v>125</v>
      </c>
      <c r="G47" s="8">
        <v>62.2</v>
      </c>
      <c r="H47" s="8">
        <v>68.5</v>
      </c>
      <c r="I47" s="8">
        <v>130.7</v>
      </c>
      <c r="J47" s="8">
        <f>I47/2</f>
        <v>65.35</v>
      </c>
      <c r="K47" s="8">
        <v>80.6</v>
      </c>
      <c r="L47" s="10">
        <f>J47+K47</f>
        <v>145.95</v>
      </c>
      <c r="M47" s="8">
        <v>11</v>
      </c>
      <c r="N47" s="8">
        <v>5</v>
      </c>
      <c r="O47" s="8" t="s">
        <v>32</v>
      </c>
      <c r="P47" s="8" t="s">
        <v>24</v>
      </c>
      <c r="Q47" s="8"/>
    </row>
    <row r="48" spans="1:17">
      <c r="A48" s="5">
        <v>46</v>
      </c>
      <c r="B48" s="7" t="s">
        <v>85</v>
      </c>
      <c r="C48" s="8" t="s">
        <v>48</v>
      </c>
      <c r="D48" s="8" t="s">
        <v>20</v>
      </c>
      <c r="E48" s="8" t="s">
        <v>126</v>
      </c>
      <c r="F48" s="8" t="s">
        <v>127</v>
      </c>
      <c r="G48" s="8">
        <v>63.3</v>
      </c>
      <c r="H48" s="8">
        <v>67</v>
      </c>
      <c r="I48" s="8">
        <v>130.3</v>
      </c>
      <c r="J48" s="8">
        <f>I48/2</f>
        <v>65.15</v>
      </c>
      <c r="K48" s="8">
        <v>78</v>
      </c>
      <c r="L48" s="10">
        <f>J48+K48</f>
        <v>143.15</v>
      </c>
      <c r="M48" s="8">
        <v>12</v>
      </c>
      <c r="N48" s="8">
        <v>5</v>
      </c>
      <c r="O48" s="8" t="s">
        <v>23</v>
      </c>
      <c r="P48" s="8" t="s">
        <v>24</v>
      </c>
      <c r="Q48" s="8"/>
    </row>
    <row r="49" spans="1:17">
      <c r="A49" s="5">
        <v>47</v>
      </c>
      <c r="B49" s="7" t="s">
        <v>85</v>
      </c>
      <c r="C49" s="8" t="s">
        <v>48</v>
      </c>
      <c r="D49" s="8" t="s">
        <v>20</v>
      </c>
      <c r="E49" s="8" t="s">
        <v>128</v>
      </c>
      <c r="F49" s="8" t="s">
        <v>129</v>
      </c>
      <c r="G49" s="8">
        <v>73</v>
      </c>
      <c r="H49" s="8">
        <v>59</v>
      </c>
      <c r="I49" s="8">
        <v>132</v>
      </c>
      <c r="J49" s="8">
        <f>I49/2</f>
        <v>66</v>
      </c>
      <c r="K49" s="8">
        <v>77</v>
      </c>
      <c r="L49" s="10">
        <f>J49+K49</f>
        <v>143</v>
      </c>
      <c r="M49" s="8">
        <v>13</v>
      </c>
      <c r="N49" s="8">
        <v>5</v>
      </c>
      <c r="O49" s="8" t="s">
        <v>32</v>
      </c>
      <c r="P49" s="8" t="s">
        <v>24</v>
      </c>
      <c r="Q49" s="8"/>
    </row>
    <row r="50" spans="1:17">
      <c r="A50" s="5">
        <v>48</v>
      </c>
      <c r="B50" s="7" t="s">
        <v>85</v>
      </c>
      <c r="C50" s="8" t="s">
        <v>48</v>
      </c>
      <c r="D50" s="8" t="s">
        <v>20</v>
      </c>
      <c r="E50" s="8" t="s">
        <v>130</v>
      </c>
      <c r="F50" s="8" t="s">
        <v>131</v>
      </c>
      <c r="G50" s="8">
        <v>62.4</v>
      </c>
      <c r="H50" s="8">
        <v>71</v>
      </c>
      <c r="I50" s="8">
        <v>133.4</v>
      </c>
      <c r="J50" s="8">
        <f>I50/2</f>
        <v>66.7</v>
      </c>
      <c r="K50" s="8"/>
      <c r="L50" s="10"/>
      <c r="M50" s="8">
        <v>14</v>
      </c>
      <c r="N50" s="8">
        <v>5</v>
      </c>
      <c r="O50" s="8" t="s">
        <v>32</v>
      </c>
      <c r="P50" s="8" t="s">
        <v>24</v>
      </c>
      <c r="Q50" s="8" t="s">
        <v>132</v>
      </c>
    </row>
    <row r="51" spans="1:17">
      <c r="A51" s="5">
        <v>49</v>
      </c>
      <c r="B51" s="7" t="s">
        <v>85</v>
      </c>
      <c r="C51" s="8" t="s">
        <v>48</v>
      </c>
      <c r="D51" s="8" t="s">
        <v>20</v>
      </c>
      <c r="E51" s="8" t="s">
        <v>133</v>
      </c>
      <c r="F51" s="8" t="s">
        <v>134</v>
      </c>
      <c r="G51" s="8">
        <v>63.6</v>
      </c>
      <c r="H51" s="8">
        <v>67</v>
      </c>
      <c r="I51" s="8">
        <v>130.6</v>
      </c>
      <c r="J51" s="8">
        <f>I51/2</f>
        <v>65.3</v>
      </c>
      <c r="K51" s="8"/>
      <c r="L51" s="10"/>
      <c r="M51" s="8">
        <v>15</v>
      </c>
      <c r="N51" s="8">
        <v>5</v>
      </c>
      <c r="O51" s="8" t="s">
        <v>23</v>
      </c>
      <c r="P51" s="8" t="s">
        <v>24</v>
      </c>
      <c r="Q51" s="8" t="s">
        <v>132</v>
      </c>
    </row>
    <row r="52" spans="1:17">
      <c r="A52" s="5">
        <v>50</v>
      </c>
      <c r="B52" s="7" t="s">
        <v>135</v>
      </c>
      <c r="C52" s="8" t="s">
        <v>48</v>
      </c>
      <c r="D52" s="8" t="s">
        <v>20</v>
      </c>
      <c r="E52" s="8" t="s">
        <v>136</v>
      </c>
      <c r="F52" s="8" t="s">
        <v>137</v>
      </c>
      <c r="G52" s="8">
        <v>65.7</v>
      </c>
      <c r="H52" s="8">
        <v>68.5</v>
      </c>
      <c r="I52" s="8">
        <v>154.2</v>
      </c>
      <c r="J52" s="8">
        <f>I52/2</f>
        <v>77.1</v>
      </c>
      <c r="K52" s="8">
        <v>81.8</v>
      </c>
      <c r="L52" s="10">
        <f t="shared" ref="L52:L104" si="3">J52+K52</f>
        <v>158.9</v>
      </c>
      <c r="M52" s="8">
        <v>1</v>
      </c>
      <c r="N52" s="8">
        <v>1</v>
      </c>
      <c r="O52" s="8" t="s">
        <v>32</v>
      </c>
      <c r="P52" s="8" t="s">
        <v>24</v>
      </c>
      <c r="Q52" s="12" t="s">
        <v>138</v>
      </c>
    </row>
    <row r="53" spans="1:17">
      <c r="A53" s="5">
        <v>51</v>
      </c>
      <c r="B53" s="7" t="s">
        <v>135</v>
      </c>
      <c r="C53" s="8" t="s">
        <v>48</v>
      </c>
      <c r="D53" s="8" t="s">
        <v>20</v>
      </c>
      <c r="E53" s="8" t="s">
        <v>139</v>
      </c>
      <c r="F53" s="8" t="s">
        <v>140</v>
      </c>
      <c r="G53" s="8">
        <v>55.5</v>
      </c>
      <c r="H53" s="8">
        <v>54.5</v>
      </c>
      <c r="I53" s="8">
        <v>130</v>
      </c>
      <c r="J53" s="8">
        <f>I53/2</f>
        <v>65</v>
      </c>
      <c r="K53" s="8">
        <v>83</v>
      </c>
      <c r="L53" s="10">
        <f>J53+K53</f>
        <v>148</v>
      </c>
      <c r="M53" s="8">
        <v>2</v>
      </c>
      <c r="N53" s="8">
        <v>1</v>
      </c>
      <c r="O53" s="8" t="s">
        <v>32</v>
      </c>
      <c r="P53" s="8" t="s">
        <v>24</v>
      </c>
      <c r="Q53" s="12" t="s">
        <v>138</v>
      </c>
    </row>
    <row r="54" spans="1:17">
      <c r="A54" s="5">
        <v>52</v>
      </c>
      <c r="B54" s="7" t="s">
        <v>135</v>
      </c>
      <c r="C54" s="8" t="s">
        <v>48</v>
      </c>
      <c r="D54" s="8" t="s">
        <v>20</v>
      </c>
      <c r="E54" s="8" t="s">
        <v>141</v>
      </c>
      <c r="F54" s="8" t="s">
        <v>142</v>
      </c>
      <c r="G54" s="8">
        <v>60.7</v>
      </c>
      <c r="H54" s="8">
        <v>57.5</v>
      </c>
      <c r="I54" s="8">
        <v>138.2</v>
      </c>
      <c r="J54" s="8">
        <f>I54/2</f>
        <v>69.1</v>
      </c>
      <c r="K54" s="8">
        <v>78.1</v>
      </c>
      <c r="L54" s="10">
        <f>J54+K54</f>
        <v>147.2</v>
      </c>
      <c r="M54" s="8">
        <v>3</v>
      </c>
      <c r="N54" s="8">
        <v>1</v>
      </c>
      <c r="O54" s="8" t="s">
        <v>23</v>
      </c>
      <c r="P54" s="8" t="s">
        <v>24</v>
      </c>
      <c r="Q54" s="12" t="s">
        <v>138</v>
      </c>
    </row>
    <row r="55" spans="1:17">
      <c r="A55" s="5">
        <v>53</v>
      </c>
      <c r="B55" s="7" t="s">
        <v>135</v>
      </c>
      <c r="C55" s="8" t="s">
        <v>48</v>
      </c>
      <c r="D55" s="8" t="s">
        <v>20</v>
      </c>
      <c r="E55" s="8" t="s">
        <v>143</v>
      </c>
      <c r="F55" s="8" t="s">
        <v>144</v>
      </c>
      <c r="G55" s="8">
        <v>64.1</v>
      </c>
      <c r="H55" s="8">
        <v>68.5</v>
      </c>
      <c r="I55" s="8">
        <v>132.6</v>
      </c>
      <c r="J55" s="8">
        <f>I55/2</f>
        <v>66.3</v>
      </c>
      <c r="K55" s="8">
        <v>84.8</v>
      </c>
      <c r="L55" s="10">
        <f>J55+K55</f>
        <v>151.1</v>
      </c>
      <c r="M55" s="8">
        <v>1</v>
      </c>
      <c r="N55" s="8">
        <v>1</v>
      </c>
      <c r="O55" s="8" t="s">
        <v>23</v>
      </c>
      <c r="P55" s="8" t="s">
        <v>24</v>
      </c>
      <c r="Q55" s="8"/>
    </row>
    <row r="56" spans="1:17">
      <c r="A56" s="5">
        <v>54</v>
      </c>
      <c r="B56" s="7" t="s">
        <v>135</v>
      </c>
      <c r="C56" s="8" t="s">
        <v>48</v>
      </c>
      <c r="D56" s="8" t="s">
        <v>20</v>
      </c>
      <c r="E56" s="8" t="s">
        <v>145</v>
      </c>
      <c r="F56" s="8" t="s">
        <v>146</v>
      </c>
      <c r="G56" s="8">
        <v>69.3</v>
      </c>
      <c r="H56" s="8">
        <v>59.5</v>
      </c>
      <c r="I56" s="8">
        <v>128.8</v>
      </c>
      <c r="J56" s="8">
        <f>I56/2</f>
        <v>64.4</v>
      </c>
      <c r="K56" s="8">
        <v>85.3</v>
      </c>
      <c r="L56" s="10">
        <f>J56+K56</f>
        <v>149.7</v>
      </c>
      <c r="M56" s="8">
        <v>2</v>
      </c>
      <c r="N56" s="8">
        <v>1</v>
      </c>
      <c r="O56" s="8" t="s">
        <v>23</v>
      </c>
      <c r="P56" s="8" t="s">
        <v>24</v>
      </c>
      <c r="Q56" s="8"/>
    </row>
    <row r="57" spans="1:17">
      <c r="A57" s="5">
        <v>55</v>
      </c>
      <c r="B57" s="7" t="s">
        <v>135</v>
      </c>
      <c r="C57" s="8" t="s">
        <v>48</v>
      </c>
      <c r="D57" s="8" t="s">
        <v>20</v>
      </c>
      <c r="E57" s="8" t="s">
        <v>147</v>
      </c>
      <c r="F57" s="8" t="s">
        <v>148</v>
      </c>
      <c r="G57" s="8">
        <v>61.8</v>
      </c>
      <c r="H57" s="8">
        <v>67</v>
      </c>
      <c r="I57" s="8">
        <v>128.8</v>
      </c>
      <c r="J57" s="8">
        <f>I57/2</f>
        <v>64.4</v>
      </c>
      <c r="K57" s="8">
        <v>79.9</v>
      </c>
      <c r="L57" s="10">
        <f>J57+K57</f>
        <v>144.3</v>
      </c>
      <c r="M57" s="8">
        <v>3</v>
      </c>
      <c r="N57" s="8">
        <v>1</v>
      </c>
      <c r="O57" s="8" t="s">
        <v>32</v>
      </c>
      <c r="P57" s="8" t="s">
        <v>24</v>
      </c>
      <c r="Q57" s="8"/>
    </row>
    <row r="58" spans="1:17">
      <c r="A58" s="5">
        <v>56</v>
      </c>
      <c r="B58" s="7" t="s">
        <v>85</v>
      </c>
      <c r="C58" s="8" t="s">
        <v>55</v>
      </c>
      <c r="D58" s="8" t="s">
        <v>20</v>
      </c>
      <c r="E58" s="8" t="s">
        <v>149</v>
      </c>
      <c r="F58" s="8" t="s">
        <v>150</v>
      </c>
      <c r="G58" s="8">
        <v>70.3</v>
      </c>
      <c r="H58" s="8">
        <v>74</v>
      </c>
      <c r="I58" s="8">
        <v>144.3</v>
      </c>
      <c r="J58" s="8">
        <f>I58/2</f>
        <v>72.15</v>
      </c>
      <c r="K58" s="8">
        <v>90.4</v>
      </c>
      <c r="L58" s="10">
        <f>J58+K58</f>
        <v>162.55</v>
      </c>
      <c r="M58" s="8">
        <v>1</v>
      </c>
      <c r="N58" s="8">
        <v>5</v>
      </c>
      <c r="O58" s="8" t="s">
        <v>32</v>
      </c>
      <c r="P58" s="8" t="s">
        <v>24</v>
      </c>
      <c r="Q58" s="8"/>
    </row>
    <row r="59" spans="1:17">
      <c r="A59" s="5">
        <v>57</v>
      </c>
      <c r="B59" s="7" t="s">
        <v>85</v>
      </c>
      <c r="C59" s="8" t="s">
        <v>55</v>
      </c>
      <c r="D59" s="8" t="s">
        <v>20</v>
      </c>
      <c r="E59" s="8" t="s">
        <v>151</v>
      </c>
      <c r="F59" s="8" t="s">
        <v>152</v>
      </c>
      <c r="G59" s="8">
        <v>66.1</v>
      </c>
      <c r="H59" s="8">
        <v>69</v>
      </c>
      <c r="I59" s="8">
        <v>135.1</v>
      </c>
      <c r="J59" s="8">
        <f>I59/2</f>
        <v>67.55</v>
      </c>
      <c r="K59" s="8">
        <v>84.9</v>
      </c>
      <c r="L59" s="10">
        <f>J59+K59</f>
        <v>152.45</v>
      </c>
      <c r="M59" s="8">
        <v>2</v>
      </c>
      <c r="N59" s="8">
        <v>5</v>
      </c>
      <c r="O59" s="8" t="s">
        <v>32</v>
      </c>
      <c r="P59" s="8" t="s">
        <v>24</v>
      </c>
      <c r="Q59" s="8"/>
    </row>
    <row r="60" spans="1:17">
      <c r="A60" s="5">
        <v>58</v>
      </c>
      <c r="B60" s="7" t="s">
        <v>85</v>
      </c>
      <c r="C60" s="8" t="s">
        <v>55</v>
      </c>
      <c r="D60" s="8" t="s">
        <v>20</v>
      </c>
      <c r="E60" s="8" t="s">
        <v>153</v>
      </c>
      <c r="F60" s="8" t="s">
        <v>154</v>
      </c>
      <c r="G60" s="8">
        <v>65.9</v>
      </c>
      <c r="H60" s="8">
        <v>65.5</v>
      </c>
      <c r="I60" s="8">
        <v>131.4</v>
      </c>
      <c r="J60" s="8">
        <f>I60/2</f>
        <v>65.7</v>
      </c>
      <c r="K60" s="8">
        <v>85.8</v>
      </c>
      <c r="L60" s="10">
        <f>J60+K60</f>
        <v>151.5</v>
      </c>
      <c r="M60" s="8">
        <v>3</v>
      </c>
      <c r="N60" s="8">
        <v>5</v>
      </c>
      <c r="O60" s="8" t="s">
        <v>23</v>
      </c>
      <c r="P60" s="8" t="s">
        <v>24</v>
      </c>
      <c r="Q60" s="8"/>
    </row>
    <row r="61" spans="1:17">
      <c r="A61" s="5">
        <v>59</v>
      </c>
      <c r="B61" s="7" t="s">
        <v>85</v>
      </c>
      <c r="C61" s="8" t="s">
        <v>55</v>
      </c>
      <c r="D61" s="8" t="s">
        <v>20</v>
      </c>
      <c r="E61" s="8" t="s">
        <v>155</v>
      </c>
      <c r="F61" s="8" t="s">
        <v>156</v>
      </c>
      <c r="G61" s="8">
        <v>69</v>
      </c>
      <c r="H61" s="8">
        <v>67</v>
      </c>
      <c r="I61" s="8">
        <v>136</v>
      </c>
      <c r="J61" s="8">
        <f>I61/2</f>
        <v>68</v>
      </c>
      <c r="K61" s="8">
        <v>83.4</v>
      </c>
      <c r="L61" s="10">
        <f>J61+K61</f>
        <v>151.4</v>
      </c>
      <c r="M61" s="8">
        <v>4</v>
      </c>
      <c r="N61" s="8">
        <v>5</v>
      </c>
      <c r="O61" s="8" t="s">
        <v>32</v>
      </c>
      <c r="P61" s="8" t="s">
        <v>24</v>
      </c>
      <c r="Q61" s="8"/>
    </row>
    <row r="62" spans="1:17">
      <c r="A62" s="5">
        <v>60</v>
      </c>
      <c r="B62" s="7" t="s">
        <v>85</v>
      </c>
      <c r="C62" s="8" t="s">
        <v>55</v>
      </c>
      <c r="D62" s="8" t="s">
        <v>20</v>
      </c>
      <c r="E62" s="8" t="s">
        <v>157</v>
      </c>
      <c r="F62" s="8" t="s">
        <v>158</v>
      </c>
      <c r="G62" s="8">
        <v>70.3</v>
      </c>
      <c r="H62" s="8">
        <v>63</v>
      </c>
      <c r="I62" s="8">
        <v>133.3</v>
      </c>
      <c r="J62" s="8">
        <f>I62/2</f>
        <v>66.65</v>
      </c>
      <c r="K62" s="8">
        <v>83.7</v>
      </c>
      <c r="L62" s="10">
        <f>J62+K62</f>
        <v>150.35</v>
      </c>
      <c r="M62" s="8">
        <v>5</v>
      </c>
      <c r="N62" s="8">
        <v>5</v>
      </c>
      <c r="O62" s="8" t="s">
        <v>23</v>
      </c>
      <c r="P62" s="8" t="s">
        <v>24</v>
      </c>
      <c r="Q62" s="8"/>
    </row>
    <row r="63" spans="1:17">
      <c r="A63" s="5">
        <v>61</v>
      </c>
      <c r="B63" s="7" t="s">
        <v>85</v>
      </c>
      <c r="C63" s="8" t="s">
        <v>55</v>
      </c>
      <c r="D63" s="8" t="s">
        <v>20</v>
      </c>
      <c r="E63" s="8" t="s">
        <v>159</v>
      </c>
      <c r="F63" s="8" t="s">
        <v>160</v>
      </c>
      <c r="G63" s="8">
        <v>71.3</v>
      </c>
      <c r="H63" s="8">
        <v>63.5</v>
      </c>
      <c r="I63" s="8">
        <v>134.8</v>
      </c>
      <c r="J63" s="8">
        <f>I63/2</f>
        <v>67.4</v>
      </c>
      <c r="K63" s="8">
        <v>82.2</v>
      </c>
      <c r="L63" s="10">
        <f>J63+K63</f>
        <v>149.6</v>
      </c>
      <c r="M63" s="8">
        <v>6</v>
      </c>
      <c r="N63" s="8">
        <v>5</v>
      </c>
      <c r="O63" s="8" t="s">
        <v>23</v>
      </c>
      <c r="P63" s="8" t="s">
        <v>24</v>
      </c>
      <c r="Q63" s="8"/>
    </row>
    <row r="64" spans="1:17">
      <c r="A64" s="5">
        <v>62</v>
      </c>
      <c r="B64" s="7" t="s">
        <v>85</v>
      </c>
      <c r="C64" s="8" t="s">
        <v>55</v>
      </c>
      <c r="D64" s="8" t="s">
        <v>20</v>
      </c>
      <c r="E64" s="8" t="s">
        <v>161</v>
      </c>
      <c r="F64" s="8" t="s">
        <v>162</v>
      </c>
      <c r="G64" s="8">
        <v>65.9</v>
      </c>
      <c r="H64" s="8">
        <v>70</v>
      </c>
      <c r="I64" s="8">
        <v>135.9</v>
      </c>
      <c r="J64" s="8">
        <f>I64/2</f>
        <v>67.95</v>
      </c>
      <c r="K64" s="8">
        <v>81.4</v>
      </c>
      <c r="L64" s="10">
        <f>J64+K64</f>
        <v>149.35</v>
      </c>
      <c r="M64" s="8">
        <v>7</v>
      </c>
      <c r="N64" s="8">
        <v>5</v>
      </c>
      <c r="O64" s="8" t="s">
        <v>32</v>
      </c>
      <c r="P64" s="8" t="s">
        <v>24</v>
      </c>
      <c r="Q64" s="8"/>
    </row>
    <row r="65" spans="1:17">
      <c r="A65" s="5">
        <v>63</v>
      </c>
      <c r="B65" s="7" t="s">
        <v>85</v>
      </c>
      <c r="C65" s="8" t="s">
        <v>55</v>
      </c>
      <c r="D65" s="8" t="s">
        <v>20</v>
      </c>
      <c r="E65" s="8" t="s">
        <v>163</v>
      </c>
      <c r="F65" s="8" t="s">
        <v>164</v>
      </c>
      <c r="G65" s="8">
        <v>75.6</v>
      </c>
      <c r="H65" s="8">
        <v>58.5</v>
      </c>
      <c r="I65" s="8">
        <v>134.1</v>
      </c>
      <c r="J65" s="8">
        <f>I65/2</f>
        <v>67.05</v>
      </c>
      <c r="K65" s="8">
        <v>81.3</v>
      </c>
      <c r="L65" s="10">
        <f>J65+K65</f>
        <v>148.35</v>
      </c>
      <c r="M65" s="8">
        <v>8</v>
      </c>
      <c r="N65" s="8">
        <v>5</v>
      </c>
      <c r="O65" s="8" t="s">
        <v>32</v>
      </c>
      <c r="P65" s="8" t="s">
        <v>24</v>
      </c>
      <c r="Q65" s="8"/>
    </row>
    <row r="66" spans="1:17">
      <c r="A66" s="5">
        <v>64</v>
      </c>
      <c r="B66" s="7" t="s">
        <v>85</v>
      </c>
      <c r="C66" s="8" t="s">
        <v>55</v>
      </c>
      <c r="D66" s="8" t="s">
        <v>20</v>
      </c>
      <c r="E66" s="8" t="s">
        <v>165</v>
      </c>
      <c r="F66" s="8" t="s">
        <v>166</v>
      </c>
      <c r="G66" s="8">
        <v>64.4</v>
      </c>
      <c r="H66" s="8">
        <v>67</v>
      </c>
      <c r="I66" s="8">
        <v>131.4</v>
      </c>
      <c r="J66" s="8">
        <f>I66/2</f>
        <v>65.7</v>
      </c>
      <c r="K66" s="8">
        <v>81.8</v>
      </c>
      <c r="L66" s="10">
        <f>J66+K66</f>
        <v>147.5</v>
      </c>
      <c r="M66" s="8">
        <v>9</v>
      </c>
      <c r="N66" s="8">
        <v>5</v>
      </c>
      <c r="O66" s="8" t="s">
        <v>32</v>
      </c>
      <c r="P66" s="8" t="s">
        <v>24</v>
      </c>
      <c r="Q66" s="8"/>
    </row>
    <row r="67" spans="1:17">
      <c r="A67" s="5">
        <v>65</v>
      </c>
      <c r="B67" s="7" t="s">
        <v>85</v>
      </c>
      <c r="C67" s="8" t="s">
        <v>55</v>
      </c>
      <c r="D67" s="8" t="s">
        <v>20</v>
      </c>
      <c r="E67" s="8" t="s">
        <v>167</v>
      </c>
      <c r="F67" s="8" t="s">
        <v>168</v>
      </c>
      <c r="G67" s="8">
        <v>61.6</v>
      </c>
      <c r="H67" s="8">
        <v>71</v>
      </c>
      <c r="I67" s="8">
        <v>132.6</v>
      </c>
      <c r="J67" s="8">
        <f>I67/2</f>
        <v>66.3</v>
      </c>
      <c r="K67" s="8">
        <v>80.3</v>
      </c>
      <c r="L67" s="10">
        <f>J67+K67</f>
        <v>146.6</v>
      </c>
      <c r="M67" s="8">
        <v>10</v>
      </c>
      <c r="N67" s="8">
        <v>5</v>
      </c>
      <c r="O67" s="8" t="s">
        <v>32</v>
      </c>
      <c r="P67" s="8" t="s">
        <v>24</v>
      </c>
      <c r="Q67" s="8"/>
    </row>
    <row r="68" spans="1:17">
      <c r="A68" s="5">
        <v>66</v>
      </c>
      <c r="B68" s="7" t="s">
        <v>85</v>
      </c>
      <c r="C68" s="8" t="s">
        <v>55</v>
      </c>
      <c r="D68" s="8" t="s">
        <v>20</v>
      </c>
      <c r="E68" s="8" t="s">
        <v>169</v>
      </c>
      <c r="F68" s="8" t="s">
        <v>170</v>
      </c>
      <c r="G68" s="8">
        <v>67.1</v>
      </c>
      <c r="H68" s="8">
        <v>67.5</v>
      </c>
      <c r="I68" s="8">
        <v>134.6</v>
      </c>
      <c r="J68" s="8">
        <f>I68/2</f>
        <v>67.3</v>
      </c>
      <c r="K68" s="8">
        <v>79</v>
      </c>
      <c r="L68" s="10">
        <f>J68+K68</f>
        <v>146.3</v>
      </c>
      <c r="M68" s="8">
        <v>11</v>
      </c>
      <c r="N68" s="8">
        <v>5</v>
      </c>
      <c r="O68" s="8" t="s">
        <v>32</v>
      </c>
      <c r="P68" s="8" t="s">
        <v>24</v>
      </c>
      <c r="Q68" s="8"/>
    </row>
    <row r="69" spans="1:17">
      <c r="A69" s="5">
        <v>67</v>
      </c>
      <c r="B69" s="7" t="s">
        <v>85</v>
      </c>
      <c r="C69" s="8" t="s">
        <v>55</v>
      </c>
      <c r="D69" s="8" t="s">
        <v>20</v>
      </c>
      <c r="E69" s="8" t="s">
        <v>171</v>
      </c>
      <c r="F69" s="8" t="s">
        <v>172</v>
      </c>
      <c r="G69" s="8">
        <v>60.5</v>
      </c>
      <c r="H69" s="8">
        <v>71.5</v>
      </c>
      <c r="I69" s="8">
        <v>132</v>
      </c>
      <c r="J69" s="8">
        <f>I69/2</f>
        <v>66</v>
      </c>
      <c r="K69" s="8">
        <v>79</v>
      </c>
      <c r="L69" s="10">
        <f>J69+K69</f>
        <v>145</v>
      </c>
      <c r="M69" s="8">
        <v>12</v>
      </c>
      <c r="N69" s="8">
        <v>5</v>
      </c>
      <c r="O69" s="8" t="s">
        <v>32</v>
      </c>
      <c r="P69" s="8" t="s">
        <v>24</v>
      </c>
      <c r="Q69" s="8"/>
    </row>
    <row r="70" spans="1:17">
      <c r="A70" s="5">
        <v>68</v>
      </c>
      <c r="B70" s="7" t="s">
        <v>85</v>
      </c>
      <c r="C70" s="8" t="s">
        <v>55</v>
      </c>
      <c r="D70" s="8" t="s">
        <v>20</v>
      </c>
      <c r="E70" s="8" t="s">
        <v>173</v>
      </c>
      <c r="F70" s="8" t="s">
        <v>174</v>
      </c>
      <c r="G70" s="8">
        <v>61.2</v>
      </c>
      <c r="H70" s="8">
        <v>73.5</v>
      </c>
      <c r="I70" s="8">
        <v>134.7</v>
      </c>
      <c r="J70" s="8">
        <f>I70/2</f>
        <v>67.35</v>
      </c>
      <c r="K70" s="8">
        <v>77.2</v>
      </c>
      <c r="L70" s="10">
        <f>J70+K70</f>
        <v>144.55</v>
      </c>
      <c r="M70" s="8">
        <v>13</v>
      </c>
      <c r="N70" s="8">
        <v>5</v>
      </c>
      <c r="O70" s="8" t="s">
        <v>23</v>
      </c>
      <c r="P70" s="8" t="s">
        <v>24</v>
      </c>
      <c r="Q70" s="8"/>
    </row>
    <row r="71" spans="1:17">
      <c r="A71" s="5">
        <v>69</v>
      </c>
      <c r="B71" s="7" t="s">
        <v>85</v>
      </c>
      <c r="C71" s="8" t="s">
        <v>55</v>
      </c>
      <c r="D71" s="8" t="s">
        <v>20</v>
      </c>
      <c r="E71" s="8" t="s">
        <v>175</v>
      </c>
      <c r="F71" s="8" t="s">
        <v>176</v>
      </c>
      <c r="G71" s="8">
        <v>65.2</v>
      </c>
      <c r="H71" s="8">
        <v>66.5</v>
      </c>
      <c r="I71" s="8">
        <v>131.7</v>
      </c>
      <c r="J71" s="8">
        <f>I71/2</f>
        <v>65.85</v>
      </c>
      <c r="K71" s="8">
        <v>78</v>
      </c>
      <c r="L71" s="10">
        <f>J71+K71</f>
        <v>143.85</v>
      </c>
      <c r="M71" s="8">
        <v>14</v>
      </c>
      <c r="N71" s="8">
        <v>5</v>
      </c>
      <c r="O71" s="8" t="s">
        <v>23</v>
      </c>
      <c r="P71" s="8" t="s">
        <v>24</v>
      </c>
      <c r="Q71" s="8"/>
    </row>
    <row r="72" spans="1:17">
      <c r="A72" s="5">
        <v>70</v>
      </c>
      <c r="B72" s="7" t="s">
        <v>85</v>
      </c>
      <c r="C72" s="8" t="s">
        <v>55</v>
      </c>
      <c r="D72" s="8" t="s">
        <v>20</v>
      </c>
      <c r="E72" s="8" t="s">
        <v>177</v>
      </c>
      <c r="F72" s="8" t="s">
        <v>178</v>
      </c>
      <c r="G72" s="8">
        <v>64.2</v>
      </c>
      <c r="H72" s="8">
        <v>68</v>
      </c>
      <c r="I72" s="8">
        <v>132.2</v>
      </c>
      <c r="J72" s="8">
        <f>I72/2</f>
        <v>66.1</v>
      </c>
      <c r="K72" s="8">
        <v>74.3</v>
      </c>
      <c r="L72" s="10">
        <f>J72+K72</f>
        <v>140.4</v>
      </c>
      <c r="M72" s="8">
        <v>15</v>
      </c>
      <c r="N72" s="8">
        <v>5</v>
      </c>
      <c r="O72" s="8" t="s">
        <v>32</v>
      </c>
      <c r="P72" s="8" t="s">
        <v>24</v>
      </c>
      <c r="Q72" s="8"/>
    </row>
    <row r="73" spans="1:17">
      <c r="A73" s="5">
        <v>71</v>
      </c>
      <c r="B73" s="7" t="s">
        <v>135</v>
      </c>
      <c r="C73" s="8" t="s">
        <v>55</v>
      </c>
      <c r="D73" s="8" t="s">
        <v>20</v>
      </c>
      <c r="E73" s="8" t="s">
        <v>179</v>
      </c>
      <c r="F73" s="8" t="s">
        <v>180</v>
      </c>
      <c r="G73" s="8">
        <v>66.8</v>
      </c>
      <c r="H73" s="8">
        <v>70.5</v>
      </c>
      <c r="I73" s="8">
        <v>137.3</v>
      </c>
      <c r="J73" s="8">
        <f>I73/2</f>
        <v>68.65</v>
      </c>
      <c r="K73" s="8">
        <v>86.3</v>
      </c>
      <c r="L73" s="10">
        <f>J73+K73</f>
        <v>154.95</v>
      </c>
      <c r="M73" s="8">
        <v>1</v>
      </c>
      <c r="N73" s="8">
        <v>2</v>
      </c>
      <c r="O73" s="8" t="s">
        <v>32</v>
      </c>
      <c r="P73" s="8" t="s">
        <v>24</v>
      </c>
      <c r="Q73" s="8"/>
    </row>
    <row r="74" spans="1:17">
      <c r="A74" s="5">
        <v>72</v>
      </c>
      <c r="B74" s="7" t="s">
        <v>135</v>
      </c>
      <c r="C74" s="8" t="s">
        <v>55</v>
      </c>
      <c r="D74" s="8" t="s">
        <v>20</v>
      </c>
      <c r="E74" s="8" t="s">
        <v>181</v>
      </c>
      <c r="F74" s="8" t="s">
        <v>182</v>
      </c>
      <c r="G74" s="8">
        <v>65.3</v>
      </c>
      <c r="H74" s="8">
        <v>55</v>
      </c>
      <c r="I74" s="8">
        <v>120.3</v>
      </c>
      <c r="J74" s="8">
        <f>I74/2</f>
        <v>60.15</v>
      </c>
      <c r="K74" s="8">
        <v>73.8</v>
      </c>
      <c r="L74" s="10">
        <f>J74+K74</f>
        <v>133.95</v>
      </c>
      <c r="M74" s="8">
        <v>2</v>
      </c>
      <c r="N74" s="8">
        <v>2</v>
      </c>
      <c r="O74" s="8" t="s">
        <v>32</v>
      </c>
      <c r="P74" s="8" t="s">
        <v>24</v>
      </c>
      <c r="Q74" s="8"/>
    </row>
    <row r="75" spans="1:17">
      <c r="A75" s="5">
        <v>73</v>
      </c>
      <c r="B75" s="7" t="s">
        <v>135</v>
      </c>
      <c r="C75" s="8" t="s">
        <v>55</v>
      </c>
      <c r="D75" s="8" t="s">
        <v>20</v>
      </c>
      <c r="E75" s="8" t="s">
        <v>183</v>
      </c>
      <c r="F75" s="8" t="s">
        <v>184</v>
      </c>
      <c r="G75" s="8">
        <v>55.4</v>
      </c>
      <c r="H75" s="8">
        <v>59.5</v>
      </c>
      <c r="I75" s="8">
        <v>114.9</v>
      </c>
      <c r="J75" s="8">
        <f>I75/2</f>
        <v>57.45</v>
      </c>
      <c r="K75" s="8">
        <v>75.8</v>
      </c>
      <c r="L75" s="10">
        <f>J75+K75</f>
        <v>133.25</v>
      </c>
      <c r="M75" s="8">
        <v>3</v>
      </c>
      <c r="N75" s="8">
        <v>2</v>
      </c>
      <c r="O75" s="8" t="s">
        <v>32</v>
      </c>
      <c r="P75" s="8" t="s">
        <v>24</v>
      </c>
      <c r="Q75" s="8"/>
    </row>
    <row r="76" spans="1:17">
      <c r="A76" s="5">
        <v>74</v>
      </c>
      <c r="B76" s="7" t="s">
        <v>85</v>
      </c>
      <c r="C76" s="8" t="s">
        <v>185</v>
      </c>
      <c r="D76" s="8" t="s">
        <v>20</v>
      </c>
      <c r="E76" s="8" t="s">
        <v>186</v>
      </c>
      <c r="F76" s="8" t="s">
        <v>187</v>
      </c>
      <c r="G76" s="8">
        <v>68.7</v>
      </c>
      <c r="H76" s="8">
        <v>72.5</v>
      </c>
      <c r="I76" s="8">
        <v>141.2</v>
      </c>
      <c r="J76" s="8">
        <f>I76/2</f>
        <v>70.6</v>
      </c>
      <c r="K76" s="8">
        <v>84.4</v>
      </c>
      <c r="L76" s="10">
        <f>J76+K76</f>
        <v>155</v>
      </c>
      <c r="M76" s="8">
        <v>1</v>
      </c>
      <c r="N76" s="8">
        <v>3</v>
      </c>
      <c r="O76" s="8" t="s">
        <v>23</v>
      </c>
      <c r="P76" s="8" t="s">
        <v>24</v>
      </c>
      <c r="Q76" s="8"/>
    </row>
    <row r="77" spans="1:17">
      <c r="A77" s="5">
        <v>75</v>
      </c>
      <c r="B77" s="7" t="s">
        <v>85</v>
      </c>
      <c r="C77" s="8" t="s">
        <v>185</v>
      </c>
      <c r="D77" s="8" t="s">
        <v>20</v>
      </c>
      <c r="E77" s="8" t="s">
        <v>188</v>
      </c>
      <c r="F77" s="8" t="s">
        <v>189</v>
      </c>
      <c r="G77" s="8">
        <v>73.7</v>
      </c>
      <c r="H77" s="8">
        <v>66.5</v>
      </c>
      <c r="I77" s="8">
        <v>140.2</v>
      </c>
      <c r="J77" s="8">
        <f>I77/2</f>
        <v>70.1</v>
      </c>
      <c r="K77" s="8">
        <v>81.6</v>
      </c>
      <c r="L77" s="10">
        <f>J77+K77</f>
        <v>151.7</v>
      </c>
      <c r="M77" s="8">
        <v>2</v>
      </c>
      <c r="N77" s="8">
        <v>3</v>
      </c>
      <c r="O77" s="8" t="s">
        <v>32</v>
      </c>
      <c r="P77" s="8" t="s">
        <v>24</v>
      </c>
      <c r="Q77" s="8"/>
    </row>
    <row r="78" spans="1:17">
      <c r="A78" s="5">
        <v>76</v>
      </c>
      <c r="B78" s="7" t="s">
        <v>85</v>
      </c>
      <c r="C78" s="8" t="s">
        <v>185</v>
      </c>
      <c r="D78" s="8" t="s">
        <v>20</v>
      </c>
      <c r="E78" s="8" t="s">
        <v>190</v>
      </c>
      <c r="F78" s="8" t="s">
        <v>191</v>
      </c>
      <c r="G78" s="8">
        <v>69.7</v>
      </c>
      <c r="H78" s="8">
        <v>70</v>
      </c>
      <c r="I78" s="8">
        <v>139.7</v>
      </c>
      <c r="J78" s="8">
        <f>I78/2</f>
        <v>69.85</v>
      </c>
      <c r="K78" s="8">
        <v>80.2</v>
      </c>
      <c r="L78" s="10">
        <f>J78+K78</f>
        <v>150.05</v>
      </c>
      <c r="M78" s="8">
        <v>3</v>
      </c>
      <c r="N78" s="8">
        <v>3</v>
      </c>
      <c r="O78" s="8" t="s">
        <v>32</v>
      </c>
      <c r="P78" s="8" t="s">
        <v>24</v>
      </c>
      <c r="Q78" s="8"/>
    </row>
    <row r="79" spans="1:17">
      <c r="A79" s="5">
        <v>77</v>
      </c>
      <c r="B79" s="7" t="s">
        <v>85</v>
      </c>
      <c r="C79" s="8" t="s">
        <v>185</v>
      </c>
      <c r="D79" s="8" t="s">
        <v>20</v>
      </c>
      <c r="E79" s="8" t="s">
        <v>192</v>
      </c>
      <c r="F79" s="8" t="s">
        <v>193</v>
      </c>
      <c r="G79" s="8">
        <v>80.1</v>
      </c>
      <c r="H79" s="8">
        <v>56.5</v>
      </c>
      <c r="I79" s="8">
        <v>136.6</v>
      </c>
      <c r="J79" s="8">
        <f>I79/2</f>
        <v>68.3</v>
      </c>
      <c r="K79" s="8">
        <v>81.4</v>
      </c>
      <c r="L79" s="10">
        <f>J79+K79</f>
        <v>149.7</v>
      </c>
      <c r="M79" s="8">
        <v>4</v>
      </c>
      <c r="N79" s="8">
        <v>3</v>
      </c>
      <c r="O79" s="8" t="s">
        <v>23</v>
      </c>
      <c r="P79" s="8" t="s">
        <v>24</v>
      </c>
      <c r="Q79" s="8"/>
    </row>
    <row r="80" spans="1:17">
      <c r="A80" s="5">
        <v>78</v>
      </c>
      <c r="B80" s="7" t="s">
        <v>85</v>
      </c>
      <c r="C80" s="8" t="s">
        <v>185</v>
      </c>
      <c r="D80" s="8" t="s">
        <v>20</v>
      </c>
      <c r="E80" s="8" t="s">
        <v>194</v>
      </c>
      <c r="F80" s="8" t="s">
        <v>195</v>
      </c>
      <c r="G80" s="8">
        <v>65</v>
      </c>
      <c r="H80" s="8">
        <v>70.5</v>
      </c>
      <c r="I80" s="8">
        <v>135.5</v>
      </c>
      <c r="J80" s="8">
        <f>I80/2</f>
        <v>67.75</v>
      </c>
      <c r="K80" s="8">
        <v>80.4</v>
      </c>
      <c r="L80" s="10">
        <f>J80+K80</f>
        <v>148.15</v>
      </c>
      <c r="M80" s="8">
        <v>5</v>
      </c>
      <c r="N80" s="8">
        <v>3</v>
      </c>
      <c r="O80" s="8" t="s">
        <v>23</v>
      </c>
      <c r="P80" s="8" t="s">
        <v>24</v>
      </c>
      <c r="Q80" s="8"/>
    </row>
    <row r="81" spans="1:17">
      <c r="A81" s="5">
        <v>79</v>
      </c>
      <c r="B81" s="7" t="s">
        <v>85</v>
      </c>
      <c r="C81" s="8" t="s">
        <v>185</v>
      </c>
      <c r="D81" s="8" t="s">
        <v>20</v>
      </c>
      <c r="E81" s="8" t="s">
        <v>196</v>
      </c>
      <c r="F81" s="8" t="s">
        <v>197</v>
      </c>
      <c r="G81" s="8">
        <v>70.2</v>
      </c>
      <c r="H81" s="8">
        <v>60.5</v>
      </c>
      <c r="I81" s="8">
        <v>130.7</v>
      </c>
      <c r="J81" s="8">
        <f>I81/2</f>
        <v>65.35</v>
      </c>
      <c r="K81" s="8">
        <v>82.6</v>
      </c>
      <c r="L81" s="10">
        <f>J81+K81</f>
        <v>147.95</v>
      </c>
      <c r="M81" s="8">
        <v>6</v>
      </c>
      <c r="N81" s="8">
        <v>3</v>
      </c>
      <c r="O81" s="8" t="s">
        <v>32</v>
      </c>
      <c r="P81" s="8" t="s">
        <v>24</v>
      </c>
      <c r="Q81" s="8"/>
    </row>
    <row r="82" spans="1:17">
      <c r="A82" s="5">
        <v>80</v>
      </c>
      <c r="B82" s="7" t="s">
        <v>85</v>
      </c>
      <c r="C82" s="8" t="s">
        <v>185</v>
      </c>
      <c r="D82" s="8" t="s">
        <v>20</v>
      </c>
      <c r="E82" s="8" t="s">
        <v>198</v>
      </c>
      <c r="F82" s="8" t="s">
        <v>199</v>
      </c>
      <c r="G82" s="8">
        <v>63.3</v>
      </c>
      <c r="H82" s="8">
        <v>70</v>
      </c>
      <c r="I82" s="8">
        <v>133.3</v>
      </c>
      <c r="J82" s="8">
        <f>I82/2</f>
        <v>66.65</v>
      </c>
      <c r="K82" s="8">
        <v>81</v>
      </c>
      <c r="L82" s="10">
        <f>J82+K82</f>
        <v>147.65</v>
      </c>
      <c r="M82" s="8">
        <v>7</v>
      </c>
      <c r="N82" s="8">
        <v>3</v>
      </c>
      <c r="O82" s="8" t="s">
        <v>23</v>
      </c>
      <c r="P82" s="8" t="s">
        <v>24</v>
      </c>
      <c r="Q82" s="8"/>
    </row>
    <row r="83" spans="1:17">
      <c r="A83" s="5">
        <v>81</v>
      </c>
      <c r="B83" s="7" t="s">
        <v>85</v>
      </c>
      <c r="C83" s="8" t="s">
        <v>185</v>
      </c>
      <c r="D83" s="8" t="s">
        <v>20</v>
      </c>
      <c r="E83" s="8" t="s">
        <v>200</v>
      </c>
      <c r="F83" s="8" t="s">
        <v>201</v>
      </c>
      <c r="G83" s="8">
        <v>66.9</v>
      </c>
      <c r="H83" s="8">
        <v>64</v>
      </c>
      <c r="I83" s="8">
        <v>130.9</v>
      </c>
      <c r="J83" s="8">
        <f>I83/2</f>
        <v>65.45</v>
      </c>
      <c r="K83" s="8">
        <v>81.6</v>
      </c>
      <c r="L83" s="10">
        <f>J83+K83</f>
        <v>147.05</v>
      </c>
      <c r="M83" s="8">
        <v>8</v>
      </c>
      <c r="N83" s="8">
        <v>3</v>
      </c>
      <c r="O83" s="8" t="s">
        <v>23</v>
      </c>
      <c r="P83" s="8" t="s">
        <v>24</v>
      </c>
      <c r="Q83" s="8"/>
    </row>
    <row r="84" spans="1:17">
      <c r="A84" s="5">
        <v>82</v>
      </c>
      <c r="B84" s="7" t="s">
        <v>85</v>
      </c>
      <c r="C84" s="8" t="s">
        <v>185</v>
      </c>
      <c r="D84" s="8" t="s">
        <v>20</v>
      </c>
      <c r="E84" s="8" t="s">
        <v>202</v>
      </c>
      <c r="F84" s="8" t="s">
        <v>203</v>
      </c>
      <c r="G84" s="8">
        <v>64.3</v>
      </c>
      <c r="H84" s="8">
        <v>67</v>
      </c>
      <c r="I84" s="8">
        <v>131.3</v>
      </c>
      <c r="J84" s="8">
        <f>I84/2</f>
        <v>65.65</v>
      </c>
      <c r="K84" s="8">
        <v>77.1</v>
      </c>
      <c r="L84" s="10">
        <f>J84+K84</f>
        <v>142.75</v>
      </c>
      <c r="M84" s="8">
        <v>9</v>
      </c>
      <c r="N84" s="8">
        <v>3</v>
      </c>
      <c r="O84" s="8" t="s">
        <v>23</v>
      </c>
      <c r="P84" s="8" t="s">
        <v>24</v>
      </c>
      <c r="Q84" s="8"/>
    </row>
    <row r="85" spans="1:17">
      <c r="A85" s="5">
        <v>83</v>
      </c>
      <c r="B85" s="7" t="s">
        <v>85</v>
      </c>
      <c r="C85" s="8" t="s">
        <v>19</v>
      </c>
      <c r="D85" s="8" t="s">
        <v>20</v>
      </c>
      <c r="E85" s="8" t="s">
        <v>204</v>
      </c>
      <c r="F85" s="8" t="s">
        <v>205</v>
      </c>
      <c r="G85" s="8">
        <v>66.9</v>
      </c>
      <c r="H85" s="8">
        <v>70.5</v>
      </c>
      <c r="I85" s="8">
        <v>137.4</v>
      </c>
      <c r="J85" s="8">
        <f>I85/2</f>
        <v>68.7</v>
      </c>
      <c r="K85" s="8">
        <v>83.2</v>
      </c>
      <c r="L85" s="10">
        <f>J85+K85</f>
        <v>151.9</v>
      </c>
      <c r="M85" s="8">
        <v>1</v>
      </c>
      <c r="N85" s="8">
        <v>4</v>
      </c>
      <c r="O85" s="8" t="s">
        <v>32</v>
      </c>
      <c r="P85" s="8" t="s">
        <v>24</v>
      </c>
      <c r="Q85" s="8"/>
    </row>
    <row r="86" spans="1:17">
      <c r="A86" s="5">
        <v>84</v>
      </c>
      <c r="B86" s="7" t="s">
        <v>85</v>
      </c>
      <c r="C86" s="8" t="s">
        <v>19</v>
      </c>
      <c r="D86" s="8" t="s">
        <v>20</v>
      </c>
      <c r="E86" s="8" t="s">
        <v>206</v>
      </c>
      <c r="F86" s="8" t="s">
        <v>207</v>
      </c>
      <c r="G86" s="8">
        <v>56.8</v>
      </c>
      <c r="H86" s="8">
        <v>74.5</v>
      </c>
      <c r="I86" s="8">
        <v>131.3</v>
      </c>
      <c r="J86" s="8">
        <f>I86/2</f>
        <v>65.65</v>
      </c>
      <c r="K86" s="8">
        <v>85</v>
      </c>
      <c r="L86" s="10">
        <f>J86+K86</f>
        <v>150.65</v>
      </c>
      <c r="M86" s="8">
        <v>2</v>
      </c>
      <c r="N86" s="8">
        <v>4</v>
      </c>
      <c r="O86" s="8" t="s">
        <v>32</v>
      </c>
      <c r="P86" s="8" t="s">
        <v>24</v>
      </c>
      <c r="Q86" s="8"/>
    </row>
    <row r="87" spans="1:17">
      <c r="A87" s="5">
        <v>85</v>
      </c>
      <c r="B87" s="7" t="s">
        <v>85</v>
      </c>
      <c r="C87" s="8" t="s">
        <v>19</v>
      </c>
      <c r="D87" s="8" t="s">
        <v>20</v>
      </c>
      <c r="E87" s="8" t="s">
        <v>208</v>
      </c>
      <c r="F87" s="8" t="s">
        <v>209</v>
      </c>
      <c r="G87" s="8">
        <v>64.6</v>
      </c>
      <c r="H87" s="8">
        <v>71</v>
      </c>
      <c r="I87" s="8">
        <v>135.6</v>
      </c>
      <c r="J87" s="8">
        <f>I87/2</f>
        <v>67.8</v>
      </c>
      <c r="K87" s="8">
        <v>82.4</v>
      </c>
      <c r="L87" s="10">
        <f>J87+K87</f>
        <v>150.2</v>
      </c>
      <c r="M87" s="8">
        <v>3</v>
      </c>
      <c r="N87" s="8">
        <v>4</v>
      </c>
      <c r="O87" s="8" t="s">
        <v>23</v>
      </c>
      <c r="P87" s="8" t="s">
        <v>24</v>
      </c>
      <c r="Q87" s="8"/>
    </row>
    <row r="88" spans="1:17">
      <c r="A88" s="5">
        <v>86</v>
      </c>
      <c r="B88" s="7" t="s">
        <v>85</v>
      </c>
      <c r="C88" s="8" t="s">
        <v>19</v>
      </c>
      <c r="D88" s="8" t="s">
        <v>20</v>
      </c>
      <c r="E88" s="8" t="s">
        <v>210</v>
      </c>
      <c r="F88" s="8" t="s">
        <v>211</v>
      </c>
      <c r="G88" s="8">
        <v>68.6</v>
      </c>
      <c r="H88" s="8">
        <v>65</v>
      </c>
      <c r="I88" s="8">
        <v>133.6</v>
      </c>
      <c r="J88" s="8">
        <f>I88/2</f>
        <v>66.8</v>
      </c>
      <c r="K88" s="8">
        <v>83.4</v>
      </c>
      <c r="L88" s="10">
        <f>J88+K88</f>
        <v>150.2</v>
      </c>
      <c r="M88" s="8">
        <v>3</v>
      </c>
      <c r="N88" s="8">
        <v>4</v>
      </c>
      <c r="O88" s="8" t="s">
        <v>23</v>
      </c>
      <c r="P88" s="8" t="s">
        <v>24</v>
      </c>
      <c r="Q88" s="8"/>
    </row>
    <row r="89" spans="1:17">
      <c r="A89" s="5">
        <v>87</v>
      </c>
      <c r="B89" s="7" t="s">
        <v>85</v>
      </c>
      <c r="C89" s="8" t="s">
        <v>19</v>
      </c>
      <c r="D89" s="8" t="s">
        <v>20</v>
      </c>
      <c r="E89" s="8" t="s">
        <v>212</v>
      </c>
      <c r="F89" s="8" t="s">
        <v>213</v>
      </c>
      <c r="G89" s="8">
        <v>63.3</v>
      </c>
      <c r="H89" s="8">
        <v>73.5</v>
      </c>
      <c r="I89" s="8">
        <v>136.8</v>
      </c>
      <c r="J89" s="8">
        <f t="shared" ref="J89:J140" si="4">I89/2</f>
        <v>68.4</v>
      </c>
      <c r="K89" s="8">
        <v>81.4</v>
      </c>
      <c r="L89" s="10">
        <f>J89+K89</f>
        <v>149.8</v>
      </c>
      <c r="M89" s="8">
        <v>5</v>
      </c>
      <c r="N89" s="8">
        <v>4</v>
      </c>
      <c r="O89" s="8" t="s">
        <v>32</v>
      </c>
      <c r="P89" s="8" t="s">
        <v>24</v>
      </c>
      <c r="Q89" s="8"/>
    </row>
    <row r="90" spans="1:17">
      <c r="A90" s="5">
        <v>88</v>
      </c>
      <c r="B90" s="7" t="s">
        <v>85</v>
      </c>
      <c r="C90" s="8" t="s">
        <v>19</v>
      </c>
      <c r="D90" s="8" t="s">
        <v>20</v>
      </c>
      <c r="E90" s="8" t="s">
        <v>214</v>
      </c>
      <c r="F90" s="8" t="s">
        <v>215</v>
      </c>
      <c r="G90" s="8">
        <v>59.8</v>
      </c>
      <c r="H90" s="8">
        <v>74.5</v>
      </c>
      <c r="I90" s="8">
        <v>134.3</v>
      </c>
      <c r="J90" s="8">
        <f>I90/2</f>
        <v>67.15</v>
      </c>
      <c r="K90" s="8">
        <v>82</v>
      </c>
      <c r="L90" s="10">
        <f>J90+K90</f>
        <v>149.15</v>
      </c>
      <c r="M90" s="8">
        <v>6</v>
      </c>
      <c r="N90" s="8">
        <v>4</v>
      </c>
      <c r="O90" s="8" t="s">
        <v>32</v>
      </c>
      <c r="P90" s="8" t="s">
        <v>24</v>
      </c>
      <c r="Q90" s="8"/>
    </row>
    <row r="91" spans="1:17">
      <c r="A91" s="5">
        <v>89</v>
      </c>
      <c r="B91" s="7" t="s">
        <v>85</v>
      </c>
      <c r="C91" s="8" t="s">
        <v>19</v>
      </c>
      <c r="D91" s="8" t="s">
        <v>20</v>
      </c>
      <c r="E91" s="8" t="s">
        <v>216</v>
      </c>
      <c r="F91" s="8" t="s">
        <v>217</v>
      </c>
      <c r="G91" s="8">
        <v>69.5</v>
      </c>
      <c r="H91" s="8">
        <v>65.5</v>
      </c>
      <c r="I91" s="8">
        <v>135</v>
      </c>
      <c r="J91" s="8">
        <f>I91/2</f>
        <v>67.5</v>
      </c>
      <c r="K91" s="8">
        <v>81.4</v>
      </c>
      <c r="L91" s="10">
        <f>J91+K91</f>
        <v>148.9</v>
      </c>
      <c r="M91" s="8">
        <v>7</v>
      </c>
      <c r="N91" s="8">
        <v>4</v>
      </c>
      <c r="O91" s="8" t="s">
        <v>32</v>
      </c>
      <c r="P91" s="8" t="s">
        <v>24</v>
      </c>
      <c r="Q91" s="8"/>
    </row>
    <row r="92" spans="1:17">
      <c r="A92" s="5">
        <v>90</v>
      </c>
      <c r="B92" s="7" t="s">
        <v>85</v>
      </c>
      <c r="C92" s="8" t="s">
        <v>19</v>
      </c>
      <c r="D92" s="8" t="s">
        <v>20</v>
      </c>
      <c r="E92" s="8" t="s">
        <v>218</v>
      </c>
      <c r="F92" s="8" t="s">
        <v>219</v>
      </c>
      <c r="G92" s="8">
        <v>58.5</v>
      </c>
      <c r="H92" s="8">
        <v>79</v>
      </c>
      <c r="I92" s="8">
        <v>137.5</v>
      </c>
      <c r="J92" s="8">
        <f>I92/2</f>
        <v>68.75</v>
      </c>
      <c r="K92" s="8">
        <v>79.2</v>
      </c>
      <c r="L92" s="10">
        <f>J92+K92</f>
        <v>147.95</v>
      </c>
      <c r="M92" s="8">
        <v>8</v>
      </c>
      <c r="N92" s="8">
        <v>4</v>
      </c>
      <c r="O92" s="8" t="s">
        <v>32</v>
      </c>
      <c r="P92" s="8" t="s">
        <v>24</v>
      </c>
      <c r="Q92" s="8"/>
    </row>
    <row r="93" spans="1:17">
      <c r="A93" s="5">
        <v>91</v>
      </c>
      <c r="B93" s="7" t="s">
        <v>85</v>
      </c>
      <c r="C93" s="8" t="s">
        <v>19</v>
      </c>
      <c r="D93" s="8" t="s">
        <v>20</v>
      </c>
      <c r="E93" s="8" t="s">
        <v>220</v>
      </c>
      <c r="F93" s="8" t="s">
        <v>221</v>
      </c>
      <c r="G93" s="8">
        <v>61.2</v>
      </c>
      <c r="H93" s="8">
        <v>69.5</v>
      </c>
      <c r="I93" s="8">
        <v>130.7</v>
      </c>
      <c r="J93" s="8">
        <f>I93/2</f>
        <v>65.35</v>
      </c>
      <c r="K93" s="8">
        <v>81.2</v>
      </c>
      <c r="L93" s="10">
        <f>J93+K93</f>
        <v>146.55</v>
      </c>
      <c r="M93" s="8">
        <v>9</v>
      </c>
      <c r="N93" s="8">
        <v>4</v>
      </c>
      <c r="O93" s="8" t="s">
        <v>32</v>
      </c>
      <c r="P93" s="8" t="s">
        <v>24</v>
      </c>
      <c r="Q93" s="8"/>
    </row>
    <row r="94" spans="1:17">
      <c r="A94" s="5">
        <v>92</v>
      </c>
      <c r="B94" s="7" t="s">
        <v>85</v>
      </c>
      <c r="C94" s="8" t="s">
        <v>19</v>
      </c>
      <c r="D94" s="8" t="s">
        <v>20</v>
      </c>
      <c r="E94" s="8" t="s">
        <v>222</v>
      </c>
      <c r="F94" s="8" t="s">
        <v>223</v>
      </c>
      <c r="G94" s="8">
        <v>68.2</v>
      </c>
      <c r="H94" s="8">
        <v>64.5</v>
      </c>
      <c r="I94" s="8">
        <v>132.7</v>
      </c>
      <c r="J94" s="8">
        <f>I94/2</f>
        <v>66.35</v>
      </c>
      <c r="K94" s="8">
        <v>79</v>
      </c>
      <c r="L94" s="10">
        <f>J94+K94</f>
        <v>145.35</v>
      </c>
      <c r="M94" s="8">
        <v>10</v>
      </c>
      <c r="N94" s="8">
        <v>4</v>
      </c>
      <c r="O94" s="8" t="s">
        <v>23</v>
      </c>
      <c r="P94" s="8" t="s">
        <v>24</v>
      </c>
      <c r="Q94" s="8"/>
    </row>
    <row r="95" spans="1:17">
      <c r="A95" s="5">
        <v>93</v>
      </c>
      <c r="B95" s="7" t="s">
        <v>85</v>
      </c>
      <c r="C95" s="8" t="s">
        <v>19</v>
      </c>
      <c r="D95" s="8" t="s">
        <v>20</v>
      </c>
      <c r="E95" s="8" t="s">
        <v>224</v>
      </c>
      <c r="F95" s="8" t="s">
        <v>225</v>
      </c>
      <c r="G95" s="8">
        <v>59.3</v>
      </c>
      <c r="H95" s="8">
        <v>74.5</v>
      </c>
      <c r="I95" s="8">
        <v>133.8</v>
      </c>
      <c r="J95" s="8">
        <f>I95/2</f>
        <v>66.9</v>
      </c>
      <c r="K95" s="8">
        <v>77.2</v>
      </c>
      <c r="L95" s="10">
        <f>J95+K95</f>
        <v>144.1</v>
      </c>
      <c r="M95" s="8">
        <v>11</v>
      </c>
      <c r="N95" s="8">
        <v>4</v>
      </c>
      <c r="O95" s="8" t="s">
        <v>23</v>
      </c>
      <c r="P95" s="8" t="s">
        <v>24</v>
      </c>
      <c r="Q95" s="8"/>
    </row>
    <row r="96" spans="1:17">
      <c r="A96" s="5">
        <v>94</v>
      </c>
      <c r="B96" s="7" t="s">
        <v>85</v>
      </c>
      <c r="C96" s="8" t="s">
        <v>19</v>
      </c>
      <c r="D96" s="8" t="s">
        <v>20</v>
      </c>
      <c r="E96" s="8" t="s">
        <v>226</v>
      </c>
      <c r="F96" s="8" t="s">
        <v>227</v>
      </c>
      <c r="G96" s="8">
        <v>64.3</v>
      </c>
      <c r="H96" s="8">
        <v>67</v>
      </c>
      <c r="I96" s="8">
        <v>131.3</v>
      </c>
      <c r="J96" s="8">
        <f>I96/2</f>
        <v>65.65</v>
      </c>
      <c r="K96" s="8">
        <v>77</v>
      </c>
      <c r="L96" s="10">
        <f>J96+K96</f>
        <v>142.65</v>
      </c>
      <c r="M96" s="8">
        <v>12</v>
      </c>
      <c r="N96" s="8">
        <v>4</v>
      </c>
      <c r="O96" s="8" t="s">
        <v>23</v>
      </c>
      <c r="P96" s="8" t="s">
        <v>24</v>
      </c>
      <c r="Q96" s="8"/>
    </row>
    <row r="97" spans="1:17">
      <c r="A97" s="5">
        <v>95</v>
      </c>
      <c r="B97" s="7" t="s">
        <v>85</v>
      </c>
      <c r="C97" s="8" t="s">
        <v>29</v>
      </c>
      <c r="D97" s="8" t="s">
        <v>20</v>
      </c>
      <c r="E97" s="8" t="s">
        <v>228</v>
      </c>
      <c r="F97" s="8" t="s">
        <v>229</v>
      </c>
      <c r="G97" s="8">
        <v>68</v>
      </c>
      <c r="H97" s="8">
        <v>68</v>
      </c>
      <c r="I97" s="8">
        <v>136</v>
      </c>
      <c r="J97" s="8">
        <f>I97/2</f>
        <v>68</v>
      </c>
      <c r="K97" s="8">
        <v>79.4</v>
      </c>
      <c r="L97" s="10">
        <f>J97+K97</f>
        <v>147.4</v>
      </c>
      <c r="M97" s="8">
        <v>1</v>
      </c>
      <c r="N97" s="8">
        <v>3</v>
      </c>
      <c r="O97" s="8" t="s">
        <v>32</v>
      </c>
      <c r="P97" s="8" t="s">
        <v>24</v>
      </c>
      <c r="Q97" s="8"/>
    </row>
    <row r="98" spans="1:17">
      <c r="A98" s="5">
        <v>96</v>
      </c>
      <c r="B98" s="7" t="s">
        <v>85</v>
      </c>
      <c r="C98" s="8" t="s">
        <v>29</v>
      </c>
      <c r="D98" s="8" t="s">
        <v>20</v>
      </c>
      <c r="E98" s="8" t="s">
        <v>230</v>
      </c>
      <c r="F98" s="8" t="s">
        <v>231</v>
      </c>
      <c r="G98" s="8">
        <v>66.2</v>
      </c>
      <c r="H98" s="8">
        <v>66</v>
      </c>
      <c r="I98" s="8">
        <v>132.2</v>
      </c>
      <c r="J98" s="8">
        <f>I98/2</f>
        <v>66.1</v>
      </c>
      <c r="K98" s="8">
        <v>78.4</v>
      </c>
      <c r="L98" s="10">
        <f>J98+K98</f>
        <v>144.5</v>
      </c>
      <c r="M98" s="8">
        <v>2</v>
      </c>
      <c r="N98" s="8">
        <v>3</v>
      </c>
      <c r="O98" s="8" t="s">
        <v>23</v>
      </c>
      <c r="P98" s="8" t="s">
        <v>24</v>
      </c>
      <c r="Q98" s="8"/>
    </row>
    <row r="99" spans="1:17">
      <c r="A99" s="5">
        <v>97</v>
      </c>
      <c r="B99" s="7" t="s">
        <v>85</v>
      </c>
      <c r="C99" s="8" t="s">
        <v>29</v>
      </c>
      <c r="D99" s="8" t="s">
        <v>20</v>
      </c>
      <c r="E99" s="8" t="s">
        <v>232</v>
      </c>
      <c r="F99" s="8" t="s">
        <v>233</v>
      </c>
      <c r="G99" s="8">
        <v>69.4</v>
      </c>
      <c r="H99" s="8">
        <v>68.5</v>
      </c>
      <c r="I99" s="8">
        <v>137.9</v>
      </c>
      <c r="J99" s="8">
        <f>I99/2</f>
        <v>68.95</v>
      </c>
      <c r="K99" s="8">
        <v>75.2</v>
      </c>
      <c r="L99" s="10">
        <f>J99+K99</f>
        <v>144.15</v>
      </c>
      <c r="M99" s="8">
        <v>3</v>
      </c>
      <c r="N99" s="8">
        <v>3</v>
      </c>
      <c r="O99" s="8" t="s">
        <v>23</v>
      </c>
      <c r="P99" s="8" t="s">
        <v>24</v>
      </c>
      <c r="Q99" s="8"/>
    </row>
    <row r="100" spans="1:17">
      <c r="A100" s="5">
        <v>98</v>
      </c>
      <c r="B100" s="7" t="s">
        <v>85</v>
      </c>
      <c r="C100" s="8" t="s">
        <v>29</v>
      </c>
      <c r="D100" s="8" t="s">
        <v>20</v>
      </c>
      <c r="E100" s="8" t="s">
        <v>234</v>
      </c>
      <c r="F100" s="8" t="s">
        <v>235</v>
      </c>
      <c r="G100" s="8">
        <v>63.6</v>
      </c>
      <c r="H100" s="8">
        <v>66</v>
      </c>
      <c r="I100" s="8">
        <v>129.6</v>
      </c>
      <c r="J100" s="8">
        <f>I100/2</f>
        <v>64.8</v>
      </c>
      <c r="K100" s="8">
        <v>78</v>
      </c>
      <c r="L100" s="10">
        <f>J100+K100</f>
        <v>142.8</v>
      </c>
      <c r="M100" s="8">
        <v>4</v>
      </c>
      <c r="N100" s="8">
        <v>3</v>
      </c>
      <c r="O100" s="8" t="s">
        <v>32</v>
      </c>
      <c r="P100" s="8" t="s">
        <v>24</v>
      </c>
      <c r="Q100" s="8"/>
    </row>
    <row r="101" spans="1:17">
      <c r="A101" s="5">
        <v>99</v>
      </c>
      <c r="B101" s="7" t="s">
        <v>85</v>
      </c>
      <c r="C101" s="8" t="s">
        <v>29</v>
      </c>
      <c r="D101" s="8" t="s">
        <v>20</v>
      </c>
      <c r="E101" s="8" t="s">
        <v>236</v>
      </c>
      <c r="F101" s="8" t="s">
        <v>237</v>
      </c>
      <c r="G101" s="8">
        <v>58.7</v>
      </c>
      <c r="H101" s="8">
        <v>69</v>
      </c>
      <c r="I101" s="8">
        <v>127.7</v>
      </c>
      <c r="J101" s="8">
        <f>I101/2</f>
        <v>63.85</v>
      </c>
      <c r="K101" s="8">
        <v>77.8</v>
      </c>
      <c r="L101" s="10">
        <f>J101+K101</f>
        <v>141.65</v>
      </c>
      <c r="M101" s="8">
        <v>5</v>
      </c>
      <c r="N101" s="8">
        <v>3</v>
      </c>
      <c r="O101" s="8" t="s">
        <v>32</v>
      </c>
      <c r="P101" s="8" t="s">
        <v>24</v>
      </c>
      <c r="Q101" s="8"/>
    </row>
    <row r="102" spans="1:17">
      <c r="A102" s="5">
        <v>100</v>
      </c>
      <c r="B102" s="7" t="s">
        <v>85</v>
      </c>
      <c r="C102" s="8" t="s">
        <v>29</v>
      </c>
      <c r="D102" s="8" t="s">
        <v>20</v>
      </c>
      <c r="E102" s="8" t="s">
        <v>238</v>
      </c>
      <c r="F102" s="8" t="s">
        <v>239</v>
      </c>
      <c r="G102" s="8">
        <v>58.7</v>
      </c>
      <c r="H102" s="8">
        <v>70.5</v>
      </c>
      <c r="I102" s="8">
        <v>129.2</v>
      </c>
      <c r="J102" s="8">
        <f>I102/2</f>
        <v>64.6</v>
      </c>
      <c r="K102" s="8">
        <v>76.4</v>
      </c>
      <c r="L102" s="10">
        <f>J102+K102</f>
        <v>141</v>
      </c>
      <c r="M102" s="8">
        <v>6</v>
      </c>
      <c r="N102" s="8">
        <v>3</v>
      </c>
      <c r="O102" s="8" t="s">
        <v>23</v>
      </c>
      <c r="P102" s="8" t="s">
        <v>24</v>
      </c>
      <c r="Q102" s="8"/>
    </row>
    <row r="103" spans="1:17">
      <c r="A103" s="5">
        <v>101</v>
      </c>
      <c r="B103" s="7" t="s">
        <v>85</v>
      </c>
      <c r="C103" s="8" t="s">
        <v>29</v>
      </c>
      <c r="D103" s="8" t="s">
        <v>20</v>
      </c>
      <c r="E103" s="8" t="s">
        <v>240</v>
      </c>
      <c r="F103" s="8" t="s">
        <v>241</v>
      </c>
      <c r="G103" s="8">
        <v>59.1</v>
      </c>
      <c r="H103" s="8">
        <v>68</v>
      </c>
      <c r="I103" s="8">
        <v>127.1</v>
      </c>
      <c r="J103" s="8">
        <f>I103/2</f>
        <v>63.55</v>
      </c>
      <c r="K103" s="8">
        <v>77.4</v>
      </c>
      <c r="L103" s="10">
        <f>J103+K103</f>
        <v>140.95</v>
      </c>
      <c r="M103" s="8">
        <v>7</v>
      </c>
      <c r="N103" s="8">
        <v>3</v>
      </c>
      <c r="O103" s="8" t="s">
        <v>32</v>
      </c>
      <c r="P103" s="8" t="s">
        <v>24</v>
      </c>
      <c r="Q103" s="8"/>
    </row>
    <row r="104" spans="1:17">
      <c r="A104" s="5">
        <v>102</v>
      </c>
      <c r="B104" s="7" t="s">
        <v>85</v>
      </c>
      <c r="C104" s="8" t="s">
        <v>29</v>
      </c>
      <c r="D104" s="8" t="s">
        <v>20</v>
      </c>
      <c r="E104" s="8" t="s">
        <v>242</v>
      </c>
      <c r="F104" s="8" t="s">
        <v>243</v>
      </c>
      <c r="G104" s="8">
        <v>66</v>
      </c>
      <c r="H104" s="8">
        <v>62.5</v>
      </c>
      <c r="I104" s="8">
        <v>128.5</v>
      </c>
      <c r="J104" s="8">
        <f>I104/2</f>
        <v>64.25</v>
      </c>
      <c r="K104" s="8">
        <v>76.6</v>
      </c>
      <c r="L104" s="10">
        <f>J104+K104</f>
        <v>140.85</v>
      </c>
      <c r="M104" s="8">
        <v>8</v>
      </c>
      <c r="N104" s="8">
        <v>3</v>
      </c>
      <c r="O104" s="8" t="s">
        <v>23</v>
      </c>
      <c r="P104" s="8" t="s">
        <v>24</v>
      </c>
      <c r="Q104" s="8"/>
    </row>
    <row r="105" spans="1:17">
      <c r="A105" s="5">
        <v>103</v>
      </c>
      <c r="B105" s="7" t="s">
        <v>85</v>
      </c>
      <c r="C105" s="8" t="s">
        <v>29</v>
      </c>
      <c r="D105" s="8" t="s">
        <v>20</v>
      </c>
      <c r="E105" s="8" t="s">
        <v>244</v>
      </c>
      <c r="F105" s="8" t="s">
        <v>245</v>
      </c>
      <c r="G105" s="8">
        <v>58.6</v>
      </c>
      <c r="H105" s="8">
        <v>69</v>
      </c>
      <c r="I105" s="8">
        <v>127.6</v>
      </c>
      <c r="J105" s="8">
        <f>I105/2</f>
        <v>63.8</v>
      </c>
      <c r="K105" s="8"/>
      <c r="L105" s="10"/>
      <c r="M105" s="8">
        <v>9</v>
      </c>
      <c r="N105" s="8">
        <v>3</v>
      </c>
      <c r="O105" s="8" t="s">
        <v>32</v>
      </c>
      <c r="P105" s="8" t="s">
        <v>24</v>
      </c>
      <c r="Q105" s="8" t="s">
        <v>132</v>
      </c>
    </row>
    <row r="106" spans="1:17">
      <c r="A106" s="5">
        <v>104</v>
      </c>
      <c r="B106" s="7" t="s">
        <v>135</v>
      </c>
      <c r="C106" s="8" t="s">
        <v>41</v>
      </c>
      <c r="D106" s="8" t="s">
        <v>20</v>
      </c>
      <c r="E106" s="8" t="s">
        <v>246</v>
      </c>
      <c r="F106" s="8" t="s">
        <v>247</v>
      </c>
      <c r="G106" s="8">
        <v>56.8</v>
      </c>
      <c r="H106" s="8">
        <v>71</v>
      </c>
      <c r="I106" s="8">
        <v>127.8</v>
      </c>
      <c r="J106" s="8">
        <f>I106/2</f>
        <v>63.9</v>
      </c>
      <c r="K106" s="8">
        <v>83.2</v>
      </c>
      <c r="L106" s="10">
        <f t="shared" ref="L106:L114" si="5">J106+K106</f>
        <v>147.1</v>
      </c>
      <c r="M106" s="8">
        <v>1</v>
      </c>
      <c r="N106" s="8">
        <v>3</v>
      </c>
      <c r="O106" s="8" t="s">
        <v>32</v>
      </c>
      <c r="P106" s="8" t="s">
        <v>24</v>
      </c>
      <c r="Q106" s="8"/>
    </row>
    <row r="107" spans="1:17">
      <c r="A107" s="5">
        <v>105</v>
      </c>
      <c r="B107" s="7" t="s">
        <v>135</v>
      </c>
      <c r="C107" s="8" t="s">
        <v>41</v>
      </c>
      <c r="D107" s="8" t="s">
        <v>20</v>
      </c>
      <c r="E107" s="8" t="s">
        <v>248</v>
      </c>
      <c r="F107" s="8" t="s">
        <v>249</v>
      </c>
      <c r="G107" s="8">
        <v>64.9</v>
      </c>
      <c r="H107" s="8">
        <v>65</v>
      </c>
      <c r="I107" s="8">
        <v>129.9</v>
      </c>
      <c r="J107" s="8">
        <f>I107/2</f>
        <v>64.95</v>
      </c>
      <c r="K107" s="8">
        <v>79.2</v>
      </c>
      <c r="L107" s="10">
        <f>J107+K107</f>
        <v>144.15</v>
      </c>
      <c r="M107" s="8">
        <v>2</v>
      </c>
      <c r="N107" s="8">
        <v>3</v>
      </c>
      <c r="O107" s="8" t="s">
        <v>23</v>
      </c>
      <c r="P107" s="8" t="s">
        <v>24</v>
      </c>
      <c r="Q107" s="8"/>
    </row>
    <row r="108" spans="1:17">
      <c r="A108" s="5">
        <v>106</v>
      </c>
      <c r="B108" s="7" t="s">
        <v>135</v>
      </c>
      <c r="C108" s="8" t="s">
        <v>41</v>
      </c>
      <c r="D108" s="8" t="s">
        <v>20</v>
      </c>
      <c r="E108" s="8" t="s">
        <v>250</v>
      </c>
      <c r="F108" s="8" t="s">
        <v>251</v>
      </c>
      <c r="G108" s="8">
        <v>63</v>
      </c>
      <c r="H108" s="8">
        <v>65.5</v>
      </c>
      <c r="I108" s="8">
        <v>128.5</v>
      </c>
      <c r="J108" s="8">
        <f>I108/2</f>
        <v>64.25</v>
      </c>
      <c r="K108" s="8">
        <v>79.8</v>
      </c>
      <c r="L108" s="10">
        <f>J108+K108</f>
        <v>144.05</v>
      </c>
      <c r="M108" s="8">
        <v>3</v>
      </c>
      <c r="N108" s="8">
        <v>3</v>
      </c>
      <c r="O108" s="8" t="s">
        <v>32</v>
      </c>
      <c r="P108" s="8" t="s">
        <v>24</v>
      </c>
      <c r="Q108" s="8"/>
    </row>
    <row r="109" spans="1:17">
      <c r="A109" s="5">
        <v>107</v>
      </c>
      <c r="B109" s="7" t="s">
        <v>135</v>
      </c>
      <c r="C109" s="8" t="s">
        <v>41</v>
      </c>
      <c r="D109" s="8" t="s">
        <v>20</v>
      </c>
      <c r="E109" s="8" t="s">
        <v>252</v>
      </c>
      <c r="F109" s="8" t="s">
        <v>253</v>
      </c>
      <c r="G109" s="8">
        <v>62.2</v>
      </c>
      <c r="H109" s="8">
        <v>67</v>
      </c>
      <c r="I109" s="8">
        <v>129.2</v>
      </c>
      <c r="J109" s="8">
        <f>I109/2</f>
        <v>64.6</v>
      </c>
      <c r="K109" s="8">
        <v>79.4</v>
      </c>
      <c r="L109" s="10">
        <f>J109+K109</f>
        <v>144</v>
      </c>
      <c r="M109" s="8">
        <v>4</v>
      </c>
      <c r="N109" s="8">
        <v>3</v>
      </c>
      <c r="O109" s="8" t="s">
        <v>32</v>
      </c>
      <c r="P109" s="8" t="s">
        <v>24</v>
      </c>
      <c r="Q109" s="8"/>
    </row>
    <row r="110" spans="1:17">
      <c r="A110" s="5">
        <v>108</v>
      </c>
      <c r="B110" s="7" t="s">
        <v>135</v>
      </c>
      <c r="C110" s="8" t="s">
        <v>41</v>
      </c>
      <c r="D110" s="8" t="s">
        <v>20</v>
      </c>
      <c r="E110" s="8" t="s">
        <v>254</v>
      </c>
      <c r="F110" s="8" t="s">
        <v>255</v>
      </c>
      <c r="G110" s="8">
        <v>56.4</v>
      </c>
      <c r="H110" s="8">
        <v>70</v>
      </c>
      <c r="I110" s="8">
        <v>126.4</v>
      </c>
      <c r="J110" s="8">
        <f>I110/2</f>
        <v>63.2</v>
      </c>
      <c r="K110" s="8">
        <v>80</v>
      </c>
      <c r="L110" s="10">
        <f>J110+K110</f>
        <v>143.2</v>
      </c>
      <c r="M110" s="8">
        <v>5</v>
      </c>
      <c r="N110" s="8">
        <v>3</v>
      </c>
      <c r="O110" s="8" t="s">
        <v>32</v>
      </c>
      <c r="P110" s="8" t="s">
        <v>24</v>
      </c>
      <c r="Q110" s="8"/>
    </row>
    <row r="111" spans="1:17">
      <c r="A111" s="5">
        <v>109</v>
      </c>
      <c r="B111" s="7" t="s">
        <v>135</v>
      </c>
      <c r="C111" s="8" t="s">
        <v>41</v>
      </c>
      <c r="D111" s="8" t="s">
        <v>20</v>
      </c>
      <c r="E111" s="8" t="s">
        <v>256</v>
      </c>
      <c r="F111" s="16" t="s">
        <v>257</v>
      </c>
      <c r="G111" s="8">
        <v>59.8</v>
      </c>
      <c r="H111" s="8">
        <v>65</v>
      </c>
      <c r="I111" s="8">
        <v>124.8</v>
      </c>
      <c r="J111" s="8">
        <f>I111/2</f>
        <v>62.4</v>
      </c>
      <c r="K111" s="8">
        <v>79.6</v>
      </c>
      <c r="L111" s="10">
        <f>J111+K111</f>
        <v>142</v>
      </c>
      <c r="M111" s="8">
        <v>6</v>
      </c>
      <c r="N111" s="8">
        <v>3</v>
      </c>
      <c r="O111" s="8" t="s">
        <v>23</v>
      </c>
      <c r="P111" s="8" t="s">
        <v>24</v>
      </c>
      <c r="Q111" s="8"/>
    </row>
    <row r="112" spans="1:17">
      <c r="A112" s="5">
        <v>110</v>
      </c>
      <c r="B112" s="7" t="s">
        <v>135</v>
      </c>
      <c r="C112" s="8" t="s">
        <v>41</v>
      </c>
      <c r="D112" s="8" t="s">
        <v>20</v>
      </c>
      <c r="E112" s="8" t="s">
        <v>258</v>
      </c>
      <c r="F112" s="8" t="s">
        <v>259</v>
      </c>
      <c r="G112" s="8">
        <v>58.5</v>
      </c>
      <c r="H112" s="8">
        <v>66.5</v>
      </c>
      <c r="I112" s="8">
        <v>125</v>
      </c>
      <c r="J112" s="8">
        <f>I112/2</f>
        <v>62.5</v>
      </c>
      <c r="K112" s="8">
        <v>76.8</v>
      </c>
      <c r="L112" s="10">
        <f>J112+K112</f>
        <v>139.3</v>
      </c>
      <c r="M112" s="8">
        <v>7</v>
      </c>
      <c r="N112" s="8">
        <v>3</v>
      </c>
      <c r="O112" s="8" t="s">
        <v>32</v>
      </c>
      <c r="P112" s="8" t="s">
        <v>24</v>
      </c>
      <c r="Q112" s="8"/>
    </row>
    <row r="113" spans="1:17">
      <c r="A113" s="5">
        <v>111</v>
      </c>
      <c r="B113" s="13" t="s">
        <v>135</v>
      </c>
      <c r="C113" s="14" t="s">
        <v>41</v>
      </c>
      <c r="D113" s="14" t="s">
        <v>20</v>
      </c>
      <c r="E113" s="14" t="s">
        <v>260</v>
      </c>
      <c r="F113" s="14" t="s">
        <v>261</v>
      </c>
      <c r="G113" s="14">
        <v>66.2</v>
      </c>
      <c r="H113" s="14">
        <v>60.5</v>
      </c>
      <c r="I113" s="14">
        <v>126.7</v>
      </c>
      <c r="J113" s="14">
        <f>I113/2</f>
        <v>63.35</v>
      </c>
      <c r="K113" s="14">
        <v>75.4</v>
      </c>
      <c r="L113" s="15">
        <f>J113+K113</f>
        <v>138.75</v>
      </c>
      <c r="M113" s="14">
        <v>8</v>
      </c>
      <c r="N113" s="14">
        <v>3</v>
      </c>
      <c r="O113" s="14" t="s">
        <v>23</v>
      </c>
      <c r="P113" s="14" t="s">
        <v>24</v>
      </c>
      <c r="Q113" s="14"/>
    </row>
    <row r="114" spans="1:17">
      <c r="A114" s="5">
        <v>112</v>
      </c>
      <c r="B114" s="7" t="s">
        <v>135</v>
      </c>
      <c r="C114" s="8" t="s">
        <v>41</v>
      </c>
      <c r="D114" s="8" t="s">
        <v>20</v>
      </c>
      <c r="E114" s="8" t="s">
        <v>262</v>
      </c>
      <c r="F114" s="8" t="s">
        <v>263</v>
      </c>
      <c r="G114" s="8">
        <v>61.4</v>
      </c>
      <c r="H114" s="8">
        <v>64</v>
      </c>
      <c r="I114" s="8">
        <v>125.4</v>
      </c>
      <c r="J114" s="8">
        <f>I114/2</f>
        <v>62.7</v>
      </c>
      <c r="K114" s="8">
        <v>74.6</v>
      </c>
      <c r="L114" s="10">
        <f>J114+K114</f>
        <v>137.3</v>
      </c>
      <c r="M114" s="8">
        <v>9</v>
      </c>
      <c r="N114" s="8">
        <v>3</v>
      </c>
      <c r="O114" s="8" t="s">
        <v>23</v>
      </c>
      <c r="P114" s="8" t="s">
        <v>24</v>
      </c>
      <c r="Q114" s="8"/>
    </row>
  </sheetData>
  <mergeCells count="1">
    <mergeCell ref="A1:Q1"/>
  </mergeCells>
  <pageMargins left="0.196527777777778" right="0.196527777777778" top="0.275" bottom="0.275" header="0.313888888888889" footer="0.313888888888889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lysgwyj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6月13日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ygh</dc:creator>
  <cp:lastModifiedBy>ygh</cp:lastModifiedBy>
  <dcterms:created xsi:type="dcterms:W3CDTF">2016-06-14T16:34:33Z</dcterms:created>
  <dcterms:modified xsi:type="dcterms:W3CDTF">2016-06-14T16:35:01Z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KSOReadingLayout">
    <vt:bool>false</vt:bool>
  </property>
</Properties>
</file>