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<sst xmlns="http://schemas.openxmlformats.org/spreadsheetml/2006/main" count="1493" uniqueCount="461">
  <si>
    <t>序号</t>
  </si>
  <si>
    <t>单位名称</t>
  </si>
  <si>
    <t>职位名称</t>
  </si>
  <si>
    <t>准考证号</t>
  </si>
  <si>
    <t>姓名</t>
  </si>
  <si>
    <t>单位
代码</t>
  </si>
  <si>
    <t>职位
代码</t>
  </si>
  <si>
    <t>职位
类别</t>
  </si>
  <si>
    <t>招考
人数</t>
  </si>
  <si>
    <t>性别</t>
  </si>
  <si>
    <t>行测</t>
  </si>
  <si>
    <t>申论</t>
  </si>
  <si>
    <t>笔试成绩</t>
  </si>
  <si>
    <t>笔试排名</t>
  </si>
  <si>
    <t>面试成绩</t>
  </si>
  <si>
    <t>总分</t>
  </si>
  <si>
    <t>总分排名</t>
  </si>
  <si>
    <t>福建省仙游县供销合作社联合社</t>
  </si>
  <si>
    <t>办公室科员</t>
  </si>
  <si>
    <t>213195801091914</t>
  </si>
  <si>
    <t>王平</t>
  </si>
  <si>
    <t>31958</t>
  </si>
  <si>
    <t>01</t>
  </si>
  <si>
    <t>A类</t>
  </si>
  <si>
    <t>1</t>
  </si>
  <si>
    <t>0</t>
  </si>
  <si>
    <t>男</t>
  </si>
  <si>
    <t>2</t>
  </si>
  <si>
    <t>58</t>
  </si>
  <si>
    <t>60.5</t>
  </si>
  <si>
    <t>118.5</t>
  </si>
  <si>
    <t>213195801092434</t>
  </si>
  <si>
    <t>陈津</t>
  </si>
  <si>
    <t>女</t>
  </si>
  <si>
    <t>4</t>
  </si>
  <si>
    <t>55.9</t>
  </si>
  <si>
    <t>62.5</t>
  </si>
  <si>
    <t>118.4</t>
  </si>
  <si>
    <t>213195801092932</t>
  </si>
  <si>
    <t>林惠娥</t>
  </si>
  <si>
    <t>56.3</t>
  </si>
  <si>
    <t>55.5</t>
  </si>
  <si>
    <t>111.8</t>
  </si>
  <si>
    <t>253195802090621</t>
  </si>
  <si>
    <t>黄丽香</t>
  </si>
  <si>
    <t>02</t>
  </si>
  <si>
    <t>B类</t>
  </si>
  <si>
    <t>68.4</t>
  </si>
  <si>
    <t>253195802090370</t>
  </si>
  <si>
    <t>李真真</t>
  </si>
  <si>
    <t>3</t>
  </si>
  <si>
    <t>63.5</t>
  </si>
  <si>
    <t>153195802091407</t>
  </si>
  <si>
    <t>刘一山</t>
  </si>
  <si>
    <t>58.6</t>
  </si>
  <si>
    <t>仙游县地震办公室</t>
  </si>
  <si>
    <t>113196801093054</t>
  </si>
  <si>
    <t>黄海清</t>
  </si>
  <si>
    <t>31968</t>
  </si>
  <si>
    <t>66.6</t>
  </si>
  <si>
    <t>63</t>
  </si>
  <si>
    <t>129.6</t>
  </si>
  <si>
    <t>213196801090362</t>
  </si>
  <si>
    <t>王凯</t>
  </si>
  <si>
    <t>62.7</t>
  </si>
  <si>
    <t>65.5</t>
  </si>
  <si>
    <t>128.2</t>
  </si>
  <si>
    <t>113196801091767</t>
  </si>
  <si>
    <t>郑志颖</t>
  </si>
  <si>
    <t>66.9</t>
  </si>
  <si>
    <t>61</t>
  </si>
  <si>
    <t>127.9</t>
  </si>
  <si>
    <t>莆田市秀屿区机关效能投诉中心</t>
  </si>
  <si>
    <t>区机关效能投诉科员</t>
  </si>
  <si>
    <t>213200101092034</t>
  </si>
  <si>
    <t>翁嘉政</t>
  </si>
  <si>
    <t>32001</t>
  </si>
  <si>
    <t>61.9</t>
  </si>
  <si>
    <t>56</t>
  </si>
  <si>
    <t>117.9</t>
  </si>
  <si>
    <t>213200101092736</t>
  </si>
  <si>
    <t>李城金</t>
  </si>
  <si>
    <t>57.6</t>
  </si>
  <si>
    <t>54.5</t>
  </si>
  <si>
    <t>112.1</t>
  </si>
  <si>
    <t>213200102092588</t>
  </si>
  <si>
    <t>黄艺云</t>
  </si>
  <si>
    <t>68</t>
  </si>
  <si>
    <t>126</t>
  </si>
  <si>
    <t>213200102092660</t>
  </si>
  <si>
    <t>黄莹</t>
  </si>
  <si>
    <t>123.5</t>
  </si>
  <si>
    <t>213200102092524</t>
  </si>
  <si>
    <t>林丽碧</t>
  </si>
  <si>
    <t>61.8</t>
  </si>
  <si>
    <t>61.5</t>
  </si>
  <si>
    <t>123.3</t>
  </si>
  <si>
    <t>莆田市秀屿区国库支付中心</t>
  </si>
  <si>
    <t>区国库支付中心科员</t>
  </si>
  <si>
    <t>253201201090448</t>
  </si>
  <si>
    <t>孔亮</t>
  </si>
  <si>
    <t>32012</t>
  </si>
  <si>
    <t>69.9</t>
  </si>
  <si>
    <t>253201201091000</t>
  </si>
  <si>
    <t>鞠祥伟</t>
  </si>
  <si>
    <t>66</t>
  </si>
  <si>
    <t>253201201090752</t>
  </si>
  <si>
    <t>黄永清</t>
  </si>
  <si>
    <t>64</t>
  </si>
  <si>
    <t>253201202091063</t>
  </si>
  <si>
    <t>柯曼</t>
  </si>
  <si>
    <t>67.5</t>
  </si>
  <si>
    <t>253201202090860</t>
  </si>
  <si>
    <t>黄惠盈</t>
  </si>
  <si>
    <t>66.7</t>
  </si>
  <si>
    <t>253201202091121</t>
  </si>
  <si>
    <t>吴丽花</t>
  </si>
  <si>
    <t>65.1</t>
  </si>
  <si>
    <t>莆田市秀屿区财政局农税征收中心</t>
  </si>
  <si>
    <t>区农税征收中心科员</t>
  </si>
  <si>
    <t>353201301093210</t>
  </si>
  <si>
    <t>吴潇</t>
  </si>
  <si>
    <t>32013</t>
  </si>
  <si>
    <t>70</t>
  </si>
  <si>
    <t>253201301091163</t>
  </si>
  <si>
    <t>林苍海</t>
  </si>
  <si>
    <t>67.7</t>
  </si>
  <si>
    <t>253201301091301</t>
  </si>
  <si>
    <t>林一雄</t>
  </si>
  <si>
    <t>253201302090782</t>
  </si>
  <si>
    <t>林婷</t>
  </si>
  <si>
    <t>62.2</t>
  </si>
  <si>
    <t>253201302091101</t>
  </si>
  <si>
    <t>黄丹荔</t>
  </si>
  <si>
    <t>61.6</t>
  </si>
  <si>
    <t>253201302090414</t>
  </si>
  <si>
    <t>郑金霞</t>
  </si>
  <si>
    <t>60.9</t>
  </si>
  <si>
    <t>莆田市秀屿区医疗保险管理中心</t>
  </si>
  <si>
    <t>区医疗保险管理中心科员</t>
  </si>
  <si>
    <t>253201401090151</t>
  </si>
  <si>
    <t>郑夏聪</t>
  </si>
  <si>
    <t>32014</t>
  </si>
  <si>
    <t>71.5</t>
  </si>
  <si>
    <t>553201401091123</t>
  </si>
  <si>
    <t>符惠涵</t>
  </si>
  <si>
    <t>69</t>
  </si>
  <si>
    <t>153201401093192</t>
  </si>
  <si>
    <t>连芯</t>
  </si>
  <si>
    <t>莆田市秀屿区三峡库区移民安置工作站</t>
  </si>
  <si>
    <t>区三峡库区移民安置工作站科员</t>
  </si>
  <si>
    <t>143201801095232</t>
  </si>
  <si>
    <t>陈立桑</t>
  </si>
  <si>
    <t>32018</t>
  </si>
  <si>
    <t>68.7</t>
  </si>
  <si>
    <t>78.5</t>
  </si>
  <si>
    <t>147.2</t>
  </si>
  <si>
    <t>413201801096536</t>
  </si>
  <si>
    <t>钟燕娇</t>
  </si>
  <si>
    <t>67.4</t>
  </si>
  <si>
    <t>73.5</t>
  </si>
  <si>
    <t>140.9</t>
  </si>
  <si>
    <t>213201801090719</t>
  </si>
  <si>
    <t>施海谦</t>
  </si>
  <si>
    <t>67.8</t>
  </si>
  <si>
    <t>70.5</t>
  </si>
  <si>
    <t>138.3</t>
  </si>
  <si>
    <t>莆田市秀屿区水政监察大队</t>
  </si>
  <si>
    <t>科员</t>
  </si>
  <si>
    <t>253202001090912</t>
  </si>
  <si>
    <t>连庆行</t>
  </si>
  <si>
    <t>32020</t>
  </si>
  <si>
    <t>68.2</t>
  </si>
  <si>
    <t>253202001090600</t>
  </si>
  <si>
    <t>王福伟</t>
  </si>
  <si>
    <t>453202001091641</t>
  </si>
  <si>
    <t>赵清辉</t>
  </si>
  <si>
    <t>65</t>
  </si>
  <si>
    <t>莆田市秀屿区爱国卫生运动委员会办公室</t>
  </si>
  <si>
    <t>113202301096408</t>
  </si>
  <si>
    <t>潘芳冰</t>
  </si>
  <si>
    <t>32023</t>
  </si>
  <si>
    <t>63.9</t>
  </si>
  <si>
    <t>72</t>
  </si>
  <si>
    <t>135.9</t>
  </si>
  <si>
    <t>213202301090812</t>
  </si>
  <si>
    <t>黄桂香</t>
  </si>
  <si>
    <t>130.7</t>
  </si>
  <si>
    <t>213202301092497</t>
  </si>
  <si>
    <t>陈春兰</t>
  </si>
  <si>
    <t>59.2</t>
  </si>
  <si>
    <t>122.7</t>
  </si>
  <si>
    <t>莆田市秀屿区安全生产执法大队</t>
  </si>
  <si>
    <t>253203601090201</t>
  </si>
  <si>
    <t>詹建雄</t>
  </si>
  <si>
    <t>32036</t>
  </si>
  <si>
    <t>70.8</t>
  </si>
  <si>
    <t>453203601090158</t>
  </si>
  <si>
    <t>黄振</t>
  </si>
  <si>
    <t>70.7</t>
  </si>
  <si>
    <t>153203601091257</t>
  </si>
  <si>
    <t>朱慧敏</t>
  </si>
  <si>
    <t>莆田市秀屿区供销合作社联合社</t>
  </si>
  <si>
    <t>113205801094821</t>
  </si>
  <si>
    <t>郑艳梅</t>
  </si>
  <si>
    <t>32058</t>
  </si>
  <si>
    <t>136.5</t>
  </si>
  <si>
    <t>213205801091776</t>
  </si>
  <si>
    <t>林晨</t>
  </si>
  <si>
    <t>135.5</t>
  </si>
  <si>
    <t>213205801091988</t>
  </si>
  <si>
    <t>张奇</t>
  </si>
  <si>
    <t>67.6</t>
  </si>
  <si>
    <t>131.1</t>
  </si>
  <si>
    <t>莆田市城市管理行政执法局执法七大队</t>
  </si>
  <si>
    <t>综合业务室科员</t>
  </si>
  <si>
    <t>513214901092024</t>
  </si>
  <si>
    <t>罗淑萍</t>
  </si>
  <si>
    <t>32149</t>
  </si>
  <si>
    <t>65.8</t>
  </si>
  <si>
    <t>126.8</t>
  </si>
  <si>
    <t>113214901094615</t>
  </si>
  <si>
    <t>邓巧静</t>
  </si>
  <si>
    <t>67.3</t>
  </si>
  <si>
    <t>56.5</t>
  </si>
  <si>
    <t>123.8</t>
  </si>
  <si>
    <t>213214901091311</t>
  </si>
  <si>
    <t>陈奇</t>
  </si>
  <si>
    <t>63.8</t>
  </si>
  <si>
    <t>59.5</t>
  </si>
  <si>
    <t>财务室科员</t>
  </si>
  <si>
    <t>213214902091467</t>
  </si>
  <si>
    <t>徐琦靖</t>
  </si>
  <si>
    <t>68.8</t>
  </si>
  <si>
    <t>134.8</t>
  </si>
  <si>
    <t>213214902093019</t>
  </si>
  <si>
    <t>官惠萍</t>
  </si>
  <si>
    <t>130.6</t>
  </si>
  <si>
    <t>213214902091006</t>
  </si>
  <si>
    <t>林郑晶</t>
  </si>
  <si>
    <t>62.9</t>
  </si>
  <si>
    <t>126.9</t>
  </si>
  <si>
    <t>莆田市高新技术管理办公室</t>
  </si>
  <si>
    <t>213220501091754</t>
  </si>
  <si>
    <t>周玲</t>
  </si>
  <si>
    <t>32205</t>
  </si>
  <si>
    <t>70.1</t>
  </si>
  <si>
    <t>75.5</t>
  </si>
  <si>
    <t>145.6</t>
  </si>
  <si>
    <t>213220501090752</t>
  </si>
  <si>
    <t>谢嘉欣</t>
  </si>
  <si>
    <t>63.6</t>
  </si>
  <si>
    <t>74</t>
  </si>
  <si>
    <t>137.6</t>
  </si>
  <si>
    <t>213220501091089</t>
  </si>
  <si>
    <t>胡迪</t>
  </si>
  <si>
    <t>74.7</t>
  </si>
  <si>
    <t>135.7</t>
  </si>
  <si>
    <t>莆田市劳动就业中心</t>
  </si>
  <si>
    <t>失业保险科科员</t>
  </si>
  <si>
    <t>213221301091119</t>
  </si>
  <si>
    <t>许琛</t>
  </si>
  <si>
    <t>32213</t>
  </si>
  <si>
    <t>69.3</t>
  </si>
  <si>
    <t>213221301092470</t>
  </si>
  <si>
    <t>徐媛清</t>
  </si>
  <si>
    <t>68.6</t>
  </si>
  <si>
    <t>128.1</t>
  </si>
  <si>
    <t>213221301092872</t>
  </si>
  <si>
    <t>朱荔冬</t>
  </si>
  <si>
    <t>62.8</t>
  </si>
  <si>
    <t>64.5</t>
  </si>
  <si>
    <t>127.3</t>
  </si>
  <si>
    <t>5</t>
  </si>
  <si>
    <t>综合科科员</t>
  </si>
  <si>
    <t>253221302091281</t>
  </si>
  <si>
    <t>林涵</t>
  </si>
  <si>
    <t>83.6</t>
  </si>
  <si>
    <t>253221302090105</t>
  </si>
  <si>
    <t>彭雅雪</t>
  </si>
  <si>
    <t>74.3</t>
  </si>
  <si>
    <t>253221302090879</t>
  </si>
  <si>
    <t>林晞伟</t>
  </si>
  <si>
    <t>71.8</t>
  </si>
  <si>
    <t>莆田市土地储备中心</t>
  </si>
  <si>
    <t>413221401092285</t>
  </si>
  <si>
    <t>王新华</t>
  </si>
  <si>
    <t>32214</t>
  </si>
  <si>
    <t>72.5</t>
  </si>
  <si>
    <t>213221401090610</t>
  </si>
  <si>
    <t>林青</t>
  </si>
  <si>
    <t>57.1</t>
  </si>
  <si>
    <t>113.6</t>
  </si>
  <si>
    <t>313221401096583</t>
  </si>
  <si>
    <t>茅金豹</t>
  </si>
  <si>
    <t>55</t>
  </si>
  <si>
    <t>113</t>
  </si>
  <si>
    <t>113221402098814</t>
  </si>
  <si>
    <t>李娜</t>
  </si>
  <si>
    <t>62.3</t>
  </si>
  <si>
    <t>132.3</t>
  </si>
  <si>
    <t>213221402091224</t>
  </si>
  <si>
    <t>吴静静</t>
  </si>
  <si>
    <t>113221402095213</t>
  </si>
  <si>
    <t>丁健</t>
  </si>
  <si>
    <t>58.5</t>
  </si>
  <si>
    <t>130.3</t>
  </si>
  <si>
    <t>信息招商科科员</t>
  </si>
  <si>
    <t>253221403090691</t>
  </si>
  <si>
    <t>潘敏</t>
  </si>
  <si>
    <t>03</t>
  </si>
  <si>
    <t>64.4</t>
  </si>
  <si>
    <t>253221403090633</t>
  </si>
  <si>
    <t>卢陈一</t>
  </si>
  <si>
    <t>153221403092315</t>
  </si>
  <si>
    <t>林元海</t>
  </si>
  <si>
    <t>55.4</t>
  </si>
  <si>
    <t>莆田市南北洋海堤管理处</t>
  </si>
  <si>
    <t>管理站科员</t>
  </si>
  <si>
    <t>153222001092325</t>
  </si>
  <si>
    <t>邢义雄</t>
  </si>
  <si>
    <t>32220</t>
  </si>
  <si>
    <t>65.6</t>
  </si>
  <si>
    <t>353222001093167</t>
  </si>
  <si>
    <t>黄泽河</t>
  </si>
  <si>
    <t>153222002091402</t>
  </si>
  <si>
    <t>李思远</t>
  </si>
  <si>
    <t>253222002090542</t>
  </si>
  <si>
    <t>许俊林</t>
  </si>
  <si>
    <t>66.2</t>
  </si>
  <si>
    <t>353222002091163</t>
  </si>
  <si>
    <t>庒定清</t>
  </si>
  <si>
    <t>153222003094780</t>
  </si>
  <si>
    <t>吴振炳</t>
  </si>
  <si>
    <t>75.3</t>
  </si>
  <si>
    <t>253222003090893</t>
  </si>
  <si>
    <t>林[莹]</t>
  </si>
  <si>
    <t>253222003091096</t>
  </si>
  <si>
    <t>戴贞贞</t>
  </si>
  <si>
    <t>财务股科员</t>
  </si>
  <si>
    <t>253222004090462</t>
  </si>
  <si>
    <t>林珊</t>
  </si>
  <si>
    <t>04</t>
  </si>
  <si>
    <t>253222004090642</t>
  </si>
  <si>
    <t>陈琳</t>
  </si>
  <si>
    <t>67.1</t>
  </si>
  <si>
    <t>253222004090719</t>
  </si>
  <si>
    <t>林莉</t>
  </si>
  <si>
    <t>64.9</t>
  </si>
  <si>
    <t>253222005090494</t>
  </si>
  <si>
    <t>林龙武</t>
  </si>
  <si>
    <t>05</t>
  </si>
  <si>
    <t>78.8</t>
  </si>
  <si>
    <t>153222005092656</t>
  </si>
  <si>
    <t>陈臻</t>
  </si>
  <si>
    <t>253222005090169</t>
  </si>
  <si>
    <t>肖伟程</t>
  </si>
  <si>
    <t>66.3</t>
  </si>
  <si>
    <t>莆田市木兰溪防洪工程建设管理处</t>
  </si>
  <si>
    <t>工程科科员</t>
  </si>
  <si>
    <t>253222101090363</t>
  </si>
  <si>
    <t>郑日敏</t>
  </si>
  <si>
    <t>32221</t>
  </si>
  <si>
    <t>253222101091160</t>
  </si>
  <si>
    <t>林翔</t>
  </si>
  <si>
    <t>353222101091972</t>
  </si>
  <si>
    <t>刘阿伟</t>
  </si>
  <si>
    <t>70.2</t>
  </si>
  <si>
    <t>莆田市海洋与渔业执法支队</t>
  </si>
  <si>
    <t>253222202090277</t>
  </si>
  <si>
    <t>陈锦全</t>
  </si>
  <si>
    <t>32222</t>
  </si>
  <si>
    <t>62.6</t>
  </si>
  <si>
    <t>253222202090776</t>
  </si>
  <si>
    <t>詹海航</t>
  </si>
  <si>
    <t>253222202091196</t>
  </si>
  <si>
    <t>蔡怡</t>
  </si>
  <si>
    <t>莆田市安全生产执法支队</t>
  </si>
  <si>
    <t>853223601090775</t>
  </si>
  <si>
    <t>郑扬立</t>
  </si>
  <si>
    <t>32236</t>
  </si>
  <si>
    <t>74.5</t>
  </si>
  <si>
    <t>153223601091839</t>
  </si>
  <si>
    <t>李一辉</t>
  </si>
  <si>
    <t>70.9</t>
  </si>
  <si>
    <t>153223601091900</t>
  </si>
  <si>
    <t>李宏图</t>
  </si>
  <si>
    <t>放弃</t>
  </si>
  <si>
    <t>253223601090515</t>
  </si>
  <si>
    <t>林德胜</t>
  </si>
  <si>
    <t>60.3</t>
  </si>
  <si>
    <t>莆田市机关事务管理处</t>
  </si>
  <si>
    <t>房产管理科科员</t>
  </si>
  <si>
    <t>213224701090589</t>
  </si>
  <si>
    <t>连颖峰</t>
  </si>
  <si>
    <t>32247</t>
  </si>
  <si>
    <t>145</t>
  </si>
  <si>
    <t>213224701090282</t>
  </si>
  <si>
    <t>李扬婷</t>
  </si>
  <si>
    <t>73.3</t>
  </si>
  <si>
    <t>60</t>
  </si>
  <si>
    <t>133.3</t>
  </si>
  <si>
    <t>莆田市环境卫生管理处</t>
  </si>
  <si>
    <t>213225001093200</t>
  </si>
  <si>
    <t>柯婷婷</t>
  </si>
  <si>
    <t>32250</t>
  </si>
  <si>
    <t>65.3</t>
  </si>
  <si>
    <t>136.8</t>
  </si>
  <si>
    <t>213225001091165</t>
  </si>
  <si>
    <t>李芳芳</t>
  </si>
  <si>
    <t>136.1</t>
  </si>
  <si>
    <t>213225001092479</t>
  </si>
  <si>
    <t>唐雪晶</t>
  </si>
  <si>
    <t>133.6</t>
  </si>
  <si>
    <t>基建办科员</t>
  </si>
  <si>
    <t>253225002090147</t>
  </si>
  <si>
    <t>李雄</t>
  </si>
  <si>
    <t>68.1</t>
  </si>
  <si>
    <t>253225002090815</t>
  </si>
  <si>
    <t>吴佳兴</t>
  </si>
  <si>
    <t>253225002091233</t>
  </si>
  <si>
    <t>张雪烽</t>
  </si>
  <si>
    <t>莆田市供销合作社联合社</t>
  </si>
  <si>
    <t>213225801092342</t>
  </si>
  <si>
    <t>林晶</t>
  </si>
  <si>
    <t>32258</t>
  </si>
  <si>
    <t>131</t>
  </si>
  <si>
    <t>213225801092439</t>
  </si>
  <si>
    <t>陈丽彬</t>
  </si>
  <si>
    <t>127.1</t>
  </si>
  <si>
    <t>213225801091621</t>
  </si>
  <si>
    <t>胡颖</t>
  </si>
  <si>
    <t>123.9</t>
  </si>
  <si>
    <t>253225802091269</t>
  </si>
  <si>
    <t>宋宝山</t>
  </si>
  <si>
    <t>78.6</t>
  </si>
  <si>
    <t>253225802090931</t>
  </si>
  <si>
    <t>林成果</t>
  </si>
  <si>
    <t>77.2</t>
  </si>
  <si>
    <t>253225802090466</t>
  </si>
  <si>
    <t>林震</t>
  </si>
  <si>
    <t>75.4</t>
  </si>
  <si>
    <t>253222201090114</t>
  </si>
  <si>
    <t>谢如峰</t>
  </si>
  <si>
    <t>453222201091008</t>
  </si>
  <si>
    <t>吴长红</t>
  </si>
  <si>
    <t>69.1</t>
  </si>
  <si>
    <t>453222201090898</t>
  </si>
  <si>
    <t>吕剑炜</t>
  </si>
  <si>
    <t>453222201091074</t>
  </si>
  <si>
    <t>陈赞</t>
  </si>
  <si>
    <t>67</t>
  </si>
  <si>
    <t>253222201090027</t>
  </si>
  <si>
    <t>陈宇</t>
  </si>
  <si>
    <t>253222201090389</t>
  </si>
  <si>
    <t>陈晨阳</t>
  </si>
  <si>
    <t>64.7</t>
  </si>
  <si>
    <t>6</t>
  </si>
  <si>
    <t>253222201090026</t>
  </si>
  <si>
    <t>林源</t>
  </si>
  <si>
    <t>2016年莆田市公务员招考面试成绩公示（6月19日）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</si>
</sst>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5.875" style="1" customWidth="1"/>
    <col min="2" max="2" width="29.875" style="1" customWidth="1"/>
    <col min="3" max="3" width="13.625" style="1" customWidth="1"/>
    <col min="4" max="4" width="15.125" style="1" customWidth="1"/>
    <col min="5" max="5" width="6.50390625" style="17" customWidth="1"/>
    <col min="6" max="6" width="9.00390625" style="1" customWidth="1"/>
    <col min="7" max="7" width="4.00390625" style="1" customWidth="1"/>
    <col min="8" max="8" width="9.00390625" style="1" customWidth="1"/>
    <col min="9" max="9" width="5.00390625" style="1" customWidth="1"/>
    <col min="10" max="10" width="4.125" style="1" customWidth="1"/>
    <col min="11" max="11" width="6.375" style="17" customWidth="1"/>
    <col min="12" max="12" width="5.75390625" style="17" customWidth="1"/>
    <col min="13" max="13" width="6.375" style="17" customWidth="1"/>
    <col min="14" max="14" width="4.875" style="1" customWidth="1"/>
    <col min="15" max="15" width="8.125" style="15" customWidth="1"/>
    <col min="16" max="16" width="8.625" style="15" customWidth="1"/>
    <col min="17" max="17" width="5.25390625" style="16" customWidth="1"/>
    <col min="18" max="16384" width="9.00390625" style="1" customWidth="1"/>
  </cols>
  <sheetData>
    <row r="1" spans="1:17" ht="39" customHeight="1">
      <c r="A1" s="32" t="s">
        <v>460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8" customFormat="1" ht="27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5" t="s">
        <v>10</v>
      </c>
      <c r="L2" s="5" t="s">
        <v>11</v>
      </c>
      <c r="M2" s="6" t="s">
        <v>12</v>
      </c>
      <c r="N2" s="7" t="s">
        <v>13</v>
      </c>
      <c r="O2" s="24" t="s">
        <v>14</v>
      </c>
      <c r="P2" s="24" t="s">
        <v>15</v>
      </c>
      <c r="Q2" s="28" t="s">
        <v>16</v>
      </c>
    </row>
    <row r="3" spans="1:17" ht="14.25" customHeight="1">
      <c r="A3" s="9">
        <v>1</v>
      </c>
      <c r="B3" s="20" t="s">
        <v>17</v>
      </c>
      <c r="C3" s="20" t="s">
        <v>18</v>
      </c>
      <c r="D3" s="20" t="s">
        <v>19</v>
      </c>
      <c r="E3" s="21" t="s">
        <v>20</v>
      </c>
      <c r="F3" s="20" t="s">
        <v>21</v>
      </c>
      <c r="G3" s="20" t="s">
        <v>22</v>
      </c>
      <c r="H3" s="20" t="s">
        <v>23</v>
      </c>
      <c r="I3" s="20" t="s">
        <v>24</v>
      </c>
      <c r="J3" s="20" t="s">
        <v>26</v>
      </c>
      <c r="K3" s="12" t="s">
        <v>28</v>
      </c>
      <c r="L3" s="12" t="s">
        <v>29</v>
      </c>
      <c r="M3" s="13" t="s">
        <v>30</v>
      </c>
      <c r="N3" s="22" t="s">
        <v>24</v>
      </c>
      <c r="O3" s="25">
        <v>79.4</v>
      </c>
      <c r="P3" s="25">
        <f>M3/2+O3</f>
        <v>138.65</v>
      </c>
      <c r="Q3" s="29">
        <v>2</v>
      </c>
    </row>
    <row r="4" spans="1:17" ht="14.25">
      <c r="A4" s="9">
        <v>2</v>
      </c>
      <c r="B4" s="20" t="s">
        <v>17</v>
      </c>
      <c r="C4" s="20" t="s">
        <v>18</v>
      </c>
      <c r="D4" s="20" t="s">
        <v>31</v>
      </c>
      <c r="E4" s="21" t="s">
        <v>32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33</v>
      </c>
      <c r="K4" s="12" t="s">
        <v>35</v>
      </c>
      <c r="L4" s="12" t="s">
        <v>36</v>
      </c>
      <c r="M4" s="13" t="s">
        <v>37</v>
      </c>
      <c r="N4" s="22" t="s">
        <v>27</v>
      </c>
      <c r="O4" s="26">
        <v>80.8</v>
      </c>
      <c r="P4" s="26">
        <f aca="true" t="shared" si="0" ref="P4:P16">M4/2+O4</f>
        <v>140</v>
      </c>
      <c r="Q4" s="30">
        <v>1</v>
      </c>
    </row>
    <row r="5" spans="1:17" ht="14.25">
      <c r="A5" s="9">
        <v>3</v>
      </c>
      <c r="B5" s="20" t="s">
        <v>17</v>
      </c>
      <c r="C5" s="20" t="s">
        <v>18</v>
      </c>
      <c r="D5" s="20" t="s">
        <v>38</v>
      </c>
      <c r="E5" s="21" t="s">
        <v>39</v>
      </c>
      <c r="F5" s="20" t="s">
        <v>21</v>
      </c>
      <c r="G5" s="20" t="s">
        <v>22</v>
      </c>
      <c r="H5" s="20" t="s">
        <v>23</v>
      </c>
      <c r="I5" s="20" t="s">
        <v>24</v>
      </c>
      <c r="J5" s="20" t="s">
        <v>33</v>
      </c>
      <c r="K5" s="12" t="s">
        <v>40</v>
      </c>
      <c r="L5" s="12" t="s">
        <v>41</v>
      </c>
      <c r="M5" s="13" t="s">
        <v>42</v>
      </c>
      <c r="N5" s="22" t="s">
        <v>34</v>
      </c>
      <c r="O5" s="25">
        <v>78.4</v>
      </c>
      <c r="P5" s="25">
        <f t="shared" si="0"/>
        <v>134.3</v>
      </c>
      <c r="Q5" s="29">
        <v>3</v>
      </c>
    </row>
    <row r="6" spans="1:17" ht="14.25">
      <c r="A6" s="9">
        <v>4</v>
      </c>
      <c r="B6" s="20" t="s">
        <v>17</v>
      </c>
      <c r="C6" s="20" t="s">
        <v>18</v>
      </c>
      <c r="D6" s="20" t="s">
        <v>43</v>
      </c>
      <c r="E6" s="21" t="s">
        <v>44</v>
      </c>
      <c r="F6" s="20" t="s">
        <v>21</v>
      </c>
      <c r="G6" s="20" t="s">
        <v>45</v>
      </c>
      <c r="H6" s="20" t="s">
        <v>46</v>
      </c>
      <c r="I6" s="20" t="s">
        <v>24</v>
      </c>
      <c r="J6" s="20" t="s">
        <v>33</v>
      </c>
      <c r="K6" s="12" t="s">
        <v>47</v>
      </c>
      <c r="L6" s="12" t="s">
        <v>25</v>
      </c>
      <c r="M6" s="13" t="s">
        <v>47</v>
      </c>
      <c r="N6" s="22" t="s">
        <v>24</v>
      </c>
      <c r="O6" s="25">
        <v>83.9</v>
      </c>
      <c r="P6" s="25">
        <f>M6+O6</f>
        <v>152.3</v>
      </c>
      <c r="Q6" s="29">
        <v>1</v>
      </c>
    </row>
    <row r="7" spans="1:17" ht="14.25">
      <c r="A7" s="9">
        <v>5</v>
      </c>
      <c r="B7" s="20" t="s">
        <v>17</v>
      </c>
      <c r="C7" s="20" t="s">
        <v>18</v>
      </c>
      <c r="D7" s="20" t="s">
        <v>48</v>
      </c>
      <c r="E7" s="21" t="s">
        <v>49</v>
      </c>
      <c r="F7" s="20" t="s">
        <v>21</v>
      </c>
      <c r="G7" s="20" t="s">
        <v>45</v>
      </c>
      <c r="H7" s="20" t="s">
        <v>46</v>
      </c>
      <c r="I7" s="20" t="s">
        <v>24</v>
      </c>
      <c r="J7" s="20" t="s">
        <v>33</v>
      </c>
      <c r="K7" s="12" t="s">
        <v>51</v>
      </c>
      <c r="L7" s="12" t="s">
        <v>25</v>
      </c>
      <c r="M7" s="13" t="s">
        <v>51</v>
      </c>
      <c r="N7" s="22" t="s">
        <v>27</v>
      </c>
      <c r="O7" s="25">
        <v>81.8</v>
      </c>
      <c r="P7" s="25">
        <f>M7+O7</f>
        <v>145.3</v>
      </c>
      <c r="Q7" s="29">
        <v>2</v>
      </c>
    </row>
    <row r="8" spans="1:17" ht="14.25">
      <c r="A8" s="9">
        <v>6</v>
      </c>
      <c r="B8" s="20" t="s">
        <v>17</v>
      </c>
      <c r="C8" s="20" t="s">
        <v>18</v>
      </c>
      <c r="D8" s="20" t="s">
        <v>52</v>
      </c>
      <c r="E8" s="21" t="s">
        <v>53</v>
      </c>
      <c r="F8" s="20" t="s">
        <v>21</v>
      </c>
      <c r="G8" s="20" t="s">
        <v>45</v>
      </c>
      <c r="H8" s="20" t="s">
        <v>46</v>
      </c>
      <c r="I8" s="20" t="s">
        <v>24</v>
      </c>
      <c r="J8" s="20" t="s">
        <v>26</v>
      </c>
      <c r="K8" s="12" t="s">
        <v>54</v>
      </c>
      <c r="L8" s="12" t="s">
        <v>25</v>
      </c>
      <c r="M8" s="13" t="s">
        <v>54</v>
      </c>
      <c r="N8" s="22" t="s">
        <v>50</v>
      </c>
      <c r="O8" s="25">
        <v>62.8</v>
      </c>
      <c r="P8" s="25">
        <f>M8+O8</f>
        <v>121.4</v>
      </c>
      <c r="Q8" s="29">
        <v>3</v>
      </c>
    </row>
    <row r="9" spans="1:17" ht="14.25">
      <c r="A9" s="9">
        <v>7</v>
      </c>
      <c r="B9" s="20" t="s">
        <v>55</v>
      </c>
      <c r="C9" s="20" t="s">
        <v>18</v>
      </c>
      <c r="D9" s="20" t="s">
        <v>56</v>
      </c>
      <c r="E9" s="21" t="s">
        <v>57</v>
      </c>
      <c r="F9" s="20" t="s">
        <v>58</v>
      </c>
      <c r="G9" s="20" t="s">
        <v>22</v>
      </c>
      <c r="H9" s="20" t="s">
        <v>23</v>
      </c>
      <c r="I9" s="20" t="s">
        <v>24</v>
      </c>
      <c r="J9" s="20" t="s">
        <v>33</v>
      </c>
      <c r="K9" s="12" t="s">
        <v>59</v>
      </c>
      <c r="L9" s="12" t="s">
        <v>60</v>
      </c>
      <c r="M9" s="13" t="s">
        <v>61</v>
      </c>
      <c r="N9" s="22" t="s">
        <v>24</v>
      </c>
      <c r="O9" s="25">
        <v>81.8</v>
      </c>
      <c r="P9" s="25">
        <f t="shared" si="0"/>
        <v>146.6</v>
      </c>
      <c r="Q9" s="29">
        <v>1</v>
      </c>
    </row>
    <row r="10" spans="1:17" ht="14.25">
      <c r="A10" s="9">
        <v>8</v>
      </c>
      <c r="B10" s="20" t="s">
        <v>55</v>
      </c>
      <c r="C10" s="20" t="s">
        <v>18</v>
      </c>
      <c r="D10" s="20" t="s">
        <v>62</v>
      </c>
      <c r="E10" s="21" t="s">
        <v>63</v>
      </c>
      <c r="F10" s="20" t="s">
        <v>58</v>
      </c>
      <c r="G10" s="20" t="s">
        <v>22</v>
      </c>
      <c r="H10" s="20" t="s">
        <v>23</v>
      </c>
      <c r="I10" s="20" t="s">
        <v>24</v>
      </c>
      <c r="J10" s="20" t="s">
        <v>26</v>
      </c>
      <c r="K10" s="12" t="s">
        <v>64</v>
      </c>
      <c r="L10" s="12" t="s">
        <v>65</v>
      </c>
      <c r="M10" s="13" t="s">
        <v>66</v>
      </c>
      <c r="N10" s="22" t="s">
        <v>27</v>
      </c>
      <c r="O10" s="25">
        <v>81.2</v>
      </c>
      <c r="P10" s="25">
        <f t="shared" si="0"/>
        <v>145.3</v>
      </c>
      <c r="Q10" s="29">
        <v>2</v>
      </c>
    </row>
    <row r="11" spans="1:17" ht="14.25">
      <c r="A11" s="9">
        <v>9</v>
      </c>
      <c r="B11" s="20" t="s">
        <v>55</v>
      </c>
      <c r="C11" s="20" t="s">
        <v>18</v>
      </c>
      <c r="D11" s="20" t="s">
        <v>67</v>
      </c>
      <c r="E11" s="21" t="s">
        <v>68</v>
      </c>
      <c r="F11" s="20" t="s">
        <v>58</v>
      </c>
      <c r="G11" s="20" t="s">
        <v>22</v>
      </c>
      <c r="H11" s="20" t="s">
        <v>23</v>
      </c>
      <c r="I11" s="20" t="s">
        <v>24</v>
      </c>
      <c r="J11" s="20" t="s">
        <v>26</v>
      </c>
      <c r="K11" s="12" t="s">
        <v>69</v>
      </c>
      <c r="L11" s="12" t="s">
        <v>70</v>
      </c>
      <c r="M11" s="13" t="s">
        <v>71</v>
      </c>
      <c r="N11" s="22" t="s">
        <v>50</v>
      </c>
      <c r="O11" s="25">
        <v>80</v>
      </c>
      <c r="P11" s="25">
        <f t="shared" si="0"/>
        <v>143.95</v>
      </c>
      <c r="Q11" s="29">
        <v>3</v>
      </c>
    </row>
    <row r="12" spans="1:17" ht="14.25">
      <c r="A12" s="9">
        <v>10</v>
      </c>
      <c r="B12" s="20" t="s">
        <v>72</v>
      </c>
      <c r="C12" s="20" t="s">
        <v>73</v>
      </c>
      <c r="D12" s="20" t="s">
        <v>74</v>
      </c>
      <c r="E12" s="21" t="s">
        <v>75</v>
      </c>
      <c r="F12" s="20" t="s">
        <v>76</v>
      </c>
      <c r="G12" s="20" t="s">
        <v>22</v>
      </c>
      <c r="H12" s="20" t="s">
        <v>23</v>
      </c>
      <c r="I12" s="20" t="s">
        <v>24</v>
      </c>
      <c r="J12" s="20" t="s">
        <v>26</v>
      </c>
      <c r="K12" s="12" t="s">
        <v>77</v>
      </c>
      <c r="L12" s="12" t="s">
        <v>78</v>
      </c>
      <c r="M12" s="13" t="s">
        <v>79</v>
      </c>
      <c r="N12" s="22" t="s">
        <v>24</v>
      </c>
      <c r="O12" s="25">
        <v>81.2</v>
      </c>
      <c r="P12" s="25">
        <f t="shared" si="0"/>
        <v>140.15</v>
      </c>
      <c r="Q12" s="29">
        <v>1</v>
      </c>
    </row>
    <row r="13" spans="1:17" ht="14.25">
      <c r="A13" s="9">
        <v>11</v>
      </c>
      <c r="B13" s="20" t="s">
        <v>72</v>
      </c>
      <c r="C13" s="20" t="s">
        <v>73</v>
      </c>
      <c r="D13" s="20" t="s">
        <v>80</v>
      </c>
      <c r="E13" s="21" t="s">
        <v>81</v>
      </c>
      <c r="F13" s="20" t="s">
        <v>76</v>
      </c>
      <c r="G13" s="20" t="s">
        <v>22</v>
      </c>
      <c r="H13" s="20" t="s">
        <v>23</v>
      </c>
      <c r="I13" s="20" t="s">
        <v>24</v>
      </c>
      <c r="J13" s="20" t="s">
        <v>26</v>
      </c>
      <c r="K13" s="12" t="s">
        <v>82</v>
      </c>
      <c r="L13" s="12" t="s">
        <v>83</v>
      </c>
      <c r="M13" s="13" t="s">
        <v>84</v>
      </c>
      <c r="N13" s="22" t="s">
        <v>27</v>
      </c>
      <c r="O13" s="25">
        <v>78.3</v>
      </c>
      <c r="P13" s="25">
        <f t="shared" si="0"/>
        <v>134.35</v>
      </c>
      <c r="Q13" s="29">
        <v>2</v>
      </c>
    </row>
    <row r="14" spans="1:17" ht="14.25">
      <c r="A14" s="9">
        <v>12</v>
      </c>
      <c r="B14" s="20" t="s">
        <v>72</v>
      </c>
      <c r="C14" s="20" t="s">
        <v>73</v>
      </c>
      <c r="D14" s="20" t="s">
        <v>85</v>
      </c>
      <c r="E14" s="21" t="s">
        <v>86</v>
      </c>
      <c r="F14" s="20" t="s">
        <v>76</v>
      </c>
      <c r="G14" s="20" t="s">
        <v>45</v>
      </c>
      <c r="H14" s="20" t="s">
        <v>23</v>
      </c>
      <c r="I14" s="20" t="s">
        <v>24</v>
      </c>
      <c r="J14" s="20" t="s">
        <v>33</v>
      </c>
      <c r="K14" s="12" t="s">
        <v>28</v>
      </c>
      <c r="L14" s="12" t="s">
        <v>87</v>
      </c>
      <c r="M14" s="13" t="s">
        <v>88</v>
      </c>
      <c r="N14" s="22" t="s">
        <v>24</v>
      </c>
      <c r="O14" s="25">
        <v>80.8</v>
      </c>
      <c r="P14" s="25">
        <f t="shared" si="0"/>
        <v>143.8</v>
      </c>
      <c r="Q14" s="29">
        <v>1</v>
      </c>
    </row>
    <row r="15" spans="1:17" ht="14.25">
      <c r="A15" s="9">
        <v>13</v>
      </c>
      <c r="B15" s="20" t="s">
        <v>72</v>
      </c>
      <c r="C15" s="20" t="s">
        <v>73</v>
      </c>
      <c r="D15" s="20" t="s">
        <v>89</v>
      </c>
      <c r="E15" s="21" t="s">
        <v>90</v>
      </c>
      <c r="F15" s="20" t="s">
        <v>76</v>
      </c>
      <c r="G15" s="20" t="s">
        <v>45</v>
      </c>
      <c r="H15" s="20" t="s">
        <v>23</v>
      </c>
      <c r="I15" s="20" t="s">
        <v>24</v>
      </c>
      <c r="J15" s="20" t="s">
        <v>33</v>
      </c>
      <c r="K15" s="12" t="s">
        <v>29</v>
      </c>
      <c r="L15" s="12" t="s">
        <v>60</v>
      </c>
      <c r="M15" s="13" t="s">
        <v>91</v>
      </c>
      <c r="N15" s="22" t="s">
        <v>27</v>
      </c>
      <c r="O15" s="25">
        <v>80.8</v>
      </c>
      <c r="P15" s="25">
        <f t="shared" si="0"/>
        <v>142.55</v>
      </c>
      <c r="Q15" s="29">
        <v>3</v>
      </c>
    </row>
    <row r="16" spans="1:17" ht="14.25">
      <c r="A16" s="9">
        <v>14</v>
      </c>
      <c r="B16" s="20" t="s">
        <v>72</v>
      </c>
      <c r="C16" s="20" t="s">
        <v>73</v>
      </c>
      <c r="D16" s="20" t="s">
        <v>92</v>
      </c>
      <c r="E16" s="21" t="s">
        <v>93</v>
      </c>
      <c r="F16" s="20" t="s">
        <v>76</v>
      </c>
      <c r="G16" s="20" t="s">
        <v>45</v>
      </c>
      <c r="H16" s="20" t="s">
        <v>23</v>
      </c>
      <c r="I16" s="20" t="s">
        <v>24</v>
      </c>
      <c r="J16" s="20" t="s">
        <v>33</v>
      </c>
      <c r="K16" s="12" t="s">
        <v>94</v>
      </c>
      <c r="L16" s="12" t="s">
        <v>95</v>
      </c>
      <c r="M16" s="13" t="s">
        <v>96</v>
      </c>
      <c r="N16" s="22" t="s">
        <v>50</v>
      </c>
      <c r="O16" s="25">
        <v>81.8</v>
      </c>
      <c r="P16" s="25">
        <f t="shared" si="0"/>
        <v>143.45</v>
      </c>
      <c r="Q16" s="29">
        <v>2</v>
      </c>
    </row>
    <row r="17" spans="1:17" ht="14.25" customHeight="1">
      <c r="A17" s="9">
        <v>15</v>
      </c>
      <c r="B17" s="20" t="s">
        <v>97</v>
      </c>
      <c r="C17" s="20" t="s">
        <v>98</v>
      </c>
      <c r="D17" s="20" t="s">
        <v>99</v>
      </c>
      <c r="E17" s="21" t="s">
        <v>100</v>
      </c>
      <c r="F17" s="20" t="s">
        <v>101</v>
      </c>
      <c r="G17" s="20" t="s">
        <v>22</v>
      </c>
      <c r="H17" s="20" t="s">
        <v>46</v>
      </c>
      <c r="I17" s="20" t="s">
        <v>24</v>
      </c>
      <c r="J17" s="20" t="s">
        <v>26</v>
      </c>
      <c r="K17" s="12" t="s">
        <v>102</v>
      </c>
      <c r="L17" s="12" t="s">
        <v>25</v>
      </c>
      <c r="M17" s="13" t="s">
        <v>102</v>
      </c>
      <c r="N17" s="22" t="s">
        <v>24</v>
      </c>
      <c r="O17" s="25">
        <v>81.5</v>
      </c>
      <c r="P17" s="25">
        <f aca="true" t="shared" si="1" ref="P17:P31">M17+O17</f>
        <v>151.4</v>
      </c>
      <c r="Q17" s="29">
        <v>1</v>
      </c>
    </row>
    <row r="18" spans="1:17" ht="14.25">
      <c r="A18" s="9">
        <v>16</v>
      </c>
      <c r="B18" s="20" t="s">
        <v>97</v>
      </c>
      <c r="C18" s="20" t="s">
        <v>98</v>
      </c>
      <c r="D18" s="20" t="s">
        <v>103</v>
      </c>
      <c r="E18" s="21" t="s">
        <v>104</v>
      </c>
      <c r="F18" s="20" t="s">
        <v>101</v>
      </c>
      <c r="G18" s="20" t="s">
        <v>22</v>
      </c>
      <c r="H18" s="20" t="s">
        <v>46</v>
      </c>
      <c r="I18" s="20" t="s">
        <v>24</v>
      </c>
      <c r="J18" s="20" t="s">
        <v>26</v>
      </c>
      <c r="K18" s="12" t="s">
        <v>105</v>
      </c>
      <c r="L18" s="12" t="s">
        <v>25</v>
      </c>
      <c r="M18" s="13" t="s">
        <v>105</v>
      </c>
      <c r="N18" s="22" t="s">
        <v>50</v>
      </c>
      <c r="O18" s="25">
        <v>81.4</v>
      </c>
      <c r="P18" s="25">
        <f t="shared" si="1"/>
        <v>147.4</v>
      </c>
      <c r="Q18" s="29">
        <v>3</v>
      </c>
    </row>
    <row r="19" spans="1:17" ht="14.25">
      <c r="A19" s="9">
        <v>17</v>
      </c>
      <c r="B19" s="20" t="s">
        <v>97</v>
      </c>
      <c r="C19" s="20" t="s">
        <v>98</v>
      </c>
      <c r="D19" s="20" t="s">
        <v>106</v>
      </c>
      <c r="E19" s="21" t="s">
        <v>107</v>
      </c>
      <c r="F19" s="20" t="s">
        <v>101</v>
      </c>
      <c r="G19" s="20" t="s">
        <v>22</v>
      </c>
      <c r="H19" s="20" t="s">
        <v>46</v>
      </c>
      <c r="I19" s="20" t="s">
        <v>24</v>
      </c>
      <c r="J19" s="20" t="s">
        <v>26</v>
      </c>
      <c r="K19" s="21" t="s">
        <v>108</v>
      </c>
      <c r="L19" s="21" t="s">
        <v>25</v>
      </c>
      <c r="M19" s="23" t="s">
        <v>108</v>
      </c>
      <c r="N19" s="22" t="s">
        <v>34</v>
      </c>
      <c r="O19" s="25">
        <v>84.2</v>
      </c>
      <c r="P19" s="25">
        <f t="shared" si="1"/>
        <v>148.2</v>
      </c>
      <c r="Q19" s="29">
        <v>2</v>
      </c>
    </row>
    <row r="20" spans="1:17" ht="14.25">
      <c r="A20" s="9">
        <v>18</v>
      </c>
      <c r="B20" s="20" t="s">
        <v>97</v>
      </c>
      <c r="C20" s="20" t="s">
        <v>98</v>
      </c>
      <c r="D20" s="20" t="s">
        <v>109</v>
      </c>
      <c r="E20" s="21" t="s">
        <v>110</v>
      </c>
      <c r="F20" s="20" t="s">
        <v>101</v>
      </c>
      <c r="G20" s="20" t="s">
        <v>45</v>
      </c>
      <c r="H20" s="20" t="s">
        <v>46</v>
      </c>
      <c r="I20" s="20" t="s">
        <v>24</v>
      </c>
      <c r="J20" s="20" t="s">
        <v>33</v>
      </c>
      <c r="K20" s="12" t="s">
        <v>111</v>
      </c>
      <c r="L20" s="12" t="s">
        <v>25</v>
      </c>
      <c r="M20" s="13" t="s">
        <v>111</v>
      </c>
      <c r="N20" s="22" t="s">
        <v>24</v>
      </c>
      <c r="O20" s="25">
        <v>79</v>
      </c>
      <c r="P20" s="25">
        <f t="shared" si="1"/>
        <v>146.5</v>
      </c>
      <c r="Q20" s="29">
        <v>1</v>
      </c>
    </row>
    <row r="21" spans="1:17" ht="14.25">
      <c r="A21" s="9">
        <v>19</v>
      </c>
      <c r="B21" s="20" t="s">
        <v>97</v>
      </c>
      <c r="C21" s="20" t="s">
        <v>98</v>
      </c>
      <c r="D21" s="20" t="s">
        <v>112</v>
      </c>
      <c r="E21" s="21" t="s">
        <v>113</v>
      </c>
      <c r="F21" s="20" t="s">
        <v>101</v>
      </c>
      <c r="G21" s="20" t="s">
        <v>45</v>
      </c>
      <c r="H21" s="20" t="s">
        <v>46</v>
      </c>
      <c r="I21" s="20" t="s">
        <v>24</v>
      </c>
      <c r="J21" s="20" t="s">
        <v>33</v>
      </c>
      <c r="K21" s="12" t="s">
        <v>114</v>
      </c>
      <c r="L21" s="12" t="s">
        <v>25</v>
      </c>
      <c r="M21" s="13" t="s">
        <v>114</v>
      </c>
      <c r="N21" s="22" t="s">
        <v>27</v>
      </c>
      <c r="O21" s="25">
        <v>78.8</v>
      </c>
      <c r="P21" s="25">
        <f t="shared" si="1"/>
        <v>145.5</v>
      </c>
      <c r="Q21" s="29">
        <v>3</v>
      </c>
    </row>
    <row r="22" spans="1:17" ht="14.25">
      <c r="A22" s="9">
        <v>20</v>
      </c>
      <c r="B22" s="20" t="s">
        <v>97</v>
      </c>
      <c r="C22" s="20" t="s">
        <v>98</v>
      </c>
      <c r="D22" s="20" t="s">
        <v>115</v>
      </c>
      <c r="E22" s="21" t="s">
        <v>116</v>
      </c>
      <c r="F22" s="20" t="s">
        <v>101</v>
      </c>
      <c r="G22" s="20" t="s">
        <v>45</v>
      </c>
      <c r="H22" s="20" t="s">
        <v>46</v>
      </c>
      <c r="I22" s="20" t="s">
        <v>24</v>
      </c>
      <c r="J22" s="20" t="s">
        <v>33</v>
      </c>
      <c r="K22" s="12" t="s">
        <v>117</v>
      </c>
      <c r="L22" s="12" t="s">
        <v>25</v>
      </c>
      <c r="M22" s="13" t="s">
        <v>117</v>
      </c>
      <c r="N22" s="22" t="s">
        <v>50</v>
      </c>
      <c r="O22" s="25">
        <v>80.5</v>
      </c>
      <c r="P22" s="25">
        <f t="shared" si="1"/>
        <v>145.6</v>
      </c>
      <c r="Q22" s="29">
        <v>2</v>
      </c>
    </row>
    <row r="23" spans="1:17" ht="14.25">
      <c r="A23" s="9">
        <v>21</v>
      </c>
      <c r="B23" s="20" t="s">
        <v>118</v>
      </c>
      <c r="C23" s="20" t="s">
        <v>119</v>
      </c>
      <c r="D23" s="20" t="s">
        <v>120</v>
      </c>
      <c r="E23" s="21" t="s">
        <v>121</v>
      </c>
      <c r="F23" s="20" t="s">
        <v>122</v>
      </c>
      <c r="G23" s="20" t="s">
        <v>22</v>
      </c>
      <c r="H23" s="20" t="s">
        <v>46</v>
      </c>
      <c r="I23" s="20" t="s">
        <v>24</v>
      </c>
      <c r="J23" s="20" t="s">
        <v>26</v>
      </c>
      <c r="K23" s="12" t="s">
        <v>123</v>
      </c>
      <c r="L23" s="12" t="s">
        <v>25</v>
      </c>
      <c r="M23" s="13" t="s">
        <v>123</v>
      </c>
      <c r="N23" s="22" t="s">
        <v>27</v>
      </c>
      <c r="O23" s="25">
        <v>80.8</v>
      </c>
      <c r="P23" s="25">
        <f t="shared" si="1"/>
        <v>150.8</v>
      </c>
      <c r="Q23" s="29">
        <v>1</v>
      </c>
    </row>
    <row r="24" spans="1:17" ht="14.25">
      <c r="A24" s="9">
        <v>22</v>
      </c>
      <c r="B24" s="20" t="s">
        <v>118</v>
      </c>
      <c r="C24" s="20" t="s">
        <v>119</v>
      </c>
      <c r="D24" s="20" t="s">
        <v>124</v>
      </c>
      <c r="E24" s="21" t="s">
        <v>125</v>
      </c>
      <c r="F24" s="20" t="s">
        <v>122</v>
      </c>
      <c r="G24" s="20" t="s">
        <v>22</v>
      </c>
      <c r="H24" s="20" t="s">
        <v>46</v>
      </c>
      <c r="I24" s="20" t="s">
        <v>24</v>
      </c>
      <c r="J24" s="20" t="s">
        <v>26</v>
      </c>
      <c r="K24" s="12" t="s">
        <v>126</v>
      </c>
      <c r="L24" s="12" t="s">
        <v>25</v>
      </c>
      <c r="M24" s="13" t="s">
        <v>126</v>
      </c>
      <c r="N24" s="22" t="s">
        <v>50</v>
      </c>
      <c r="O24" s="25">
        <v>77.8</v>
      </c>
      <c r="P24" s="25">
        <f t="shared" si="1"/>
        <v>145.5</v>
      </c>
      <c r="Q24" s="29">
        <v>3</v>
      </c>
    </row>
    <row r="25" spans="1:17" ht="14.25">
      <c r="A25" s="9">
        <v>23</v>
      </c>
      <c r="B25" s="20" t="s">
        <v>118</v>
      </c>
      <c r="C25" s="20" t="s">
        <v>119</v>
      </c>
      <c r="D25" s="20" t="s">
        <v>127</v>
      </c>
      <c r="E25" s="21" t="s">
        <v>128</v>
      </c>
      <c r="F25" s="20" t="s">
        <v>122</v>
      </c>
      <c r="G25" s="20" t="s">
        <v>22</v>
      </c>
      <c r="H25" s="20" t="s">
        <v>46</v>
      </c>
      <c r="I25" s="20" t="s">
        <v>24</v>
      </c>
      <c r="J25" s="20" t="s">
        <v>26</v>
      </c>
      <c r="K25" s="21" t="s">
        <v>105</v>
      </c>
      <c r="L25" s="21" t="s">
        <v>25</v>
      </c>
      <c r="M25" s="23" t="s">
        <v>105</v>
      </c>
      <c r="N25" s="22" t="s">
        <v>34</v>
      </c>
      <c r="O25" s="25">
        <v>79.9</v>
      </c>
      <c r="P25" s="25">
        <f t="shared" si="1"/>
        <v>145.9</v>
      </c>
      <c r="Q25" s="29">
        <v>2</v>
      </c>
    </row>
    <row r="26" spans="1:17" ht="14.25">
      <c r="A26" s="9">
        <v>24</v>
      </c>
      <c r="B26" s="20" t="s">
        <v>118</v>
      </c>
      <c r="C26" s="20" t="s">
        <v>119</v>
      </c>
      <c r="D26" s="20" t="s">
        <v>129</v>
      </c>
      <c r="E26" s="21" t="s">
        <v>130</v>
      </c>
      <c r="F26" s="20" t="s">
        <v>122</v>
      </c>
      <c r="G26" s="20" t="s">
        <v>45</v>
      </c>
      <c r="H26" s="20" t="s">
        <v>46</v>
      </c>
      <c r="I26" s="20" t="s">
        <v>24</v>
      </c>
      <c r="J26" s="20" t="s">
        <v>33</v>
      </c>
      <c r="K26" s="12" t="s">
        <v>131</v>
      </c>
      <c r="L26" s="12" t="s">
        <v>25</v>
      </c>
      <c r="M26" s="13" t="s">
        <v>131</v>
      </c>
      <c r="N26" s="22" t="s">
        <v>24</v>
      </c>
      <c r="O26" s="25">
        <v>77.8</v>
      </c>
      <c r="P26" s="25">
        <f t="shared" si="1"/>
        <v>140</v>
      </c>
      <c r="Q26" s="29">
        <v>2</v>
      </c>
    </row>
    <row r="27" spans="1:17" ht="14.25">
      <c r="A27" s="9">
        <v>25</v>
      </c>
      <c r="B27" s="20" t="s">
        <v>118</v>
      </c>
      <c r="C27" s="20" t="s">
        <v>119</v>
      </c>
      <c r="D27" s="20" t="s">
        <v>132</v>
      </c>
      <c r="E27" s="21" t="s">
        <v>133</v>
      </c>
      <c r="F27" s="20" t="s">
        <v>122</v>
      </c>
      <c r="G27" s="20" t="s">
        <v>45</v>
      </c>
      <c r="H27" s="20" t="s">
        <v>46</v>
      </c>
      <c r="I27" s="20" t="s">
        <v>24</v>
      </c>
      <c r="J27" s="20" t="s">
        <v>33</v>
      </c>
      <c r="K27" s="12" t="s">
        <v>134</v>
      </c>
      <c r="L27" s="12" t="s">
        <v>25</v>
      </c>
      <c r="M27" s="13" t="s">
        <v>134</v>
      </c>
      <c r="N27" s="22" t="s">
        <v>27</v>
      </c>
      <c r="O27" s="26">
        <v>79.4</v>
      </c>
      <c r="P27" s="26">
        <f t="shared" si="1"/>
        <v>141</v>
      </c>
      <c r="Q27" s="30">
        <v>1</v>
      </c>
    </row>
    <row r="28" spans="1:17" ht="14.25">
      <c r="A28" s="9">
        <v>26</v>
      </c>
      <c r="B28" s="20" t="s">
        <v>118</v>
      </c>
      <c r="C28" s="20" t="s">
        <v>119</v>
      </c>
      <c r="D28" s="20" t="s">
        <v>135</v>
      </c>
      <c r="E28" s="21" t="s">
        <v>136</v>
      </c>
      <c r="F28" s="20" t="s">
        <v>122</v>
      </c>
      <c r="G28" s="20" t="s">
        <v>45</v>
      </c>
      <c r="H28" s="20" t="s">
        <v>46</v>
      </c>
      <c r="I28" s="20" t="s">
        <v>24</v>
      </c>
      <c r="J28" s="20" t="s">
        <v>33</v>
      </c>
      <c r="K28" s="12" t="s">
        <v>137</v>
      </c>
      <c r="L28" s="12" t="s">
        <v>25</v>
      </c>
      <c r="M28" s="13" t="s">
        <v>137</v>
      </c>
      <c r="N28" s="22" t="s">
        <v>50</v>
      </c>
      <c r="O28" s="25">
        <v>78.4</v>
      </c>
      <c r="P28" s="25">
        <f t="shared" si="1"/>
        <v>139.3</v>
      </c>
      <c r="Q28" s="29">
        <v>3</v>
      </c>
    </row>
    <row r="29" spans="1:17" ht="14.25">
      <c r="A29" s="9">
        <v>27</v>
      </c>
      <c r="B29" s="20" t="s">
        <v>138</v>
      </c>
      <c r="C29" s="20" t="s">
        <v>139</v>
      </c>
      <c r="D29" s="20" t="s">
        <v>140</v>
      </c>
      <c r="E29" s="21" t="s">
        <v>141</v>
      </c>
      <c r="F29" s="20" t="s">
        <v>142</v>
      </c>
      <c r="G29" s="20" t="s">
        <v>22</v>
      </c>
      <c r="H29" s="20" t="s">
        <v>46</v>
      </c>
      <c r="I29" s="20" t="s">
        <v>24</v>
      </c>
      <c r="J29" s="20" t="s">
        <v>26</v>
      </c>
      <c r="K29" s="12" t="s">
        <v>143</v>
      </c>
      <c r="L29" s="12" t="s">
        <v>25</v>
      </c>
      <c r="M29" s="13" t="s">
        <v>143</v>
      </c>
      <c r="N29" s="22" t="s">
        <v>24</v>
      </c>
      <c r="O29" s="25">
        <v>78.2</v>
      </c>
      <c r="P29" s="25">
        <f t="shared" si="1"/>
        <v>149.7</v>
      </c>
      <c r="Q29" s="29">
        <v>1</v>
      </c>
    </row>
    <row r="30" spans="1:17" ht="14.25">
      <c r="A30" s="9">
        <v>28</v>
      </c>
      <c r="B30" s="20" t="s">
        <v>138</v>
      </c>
      <c r="C30" s="20" t="s">
        <v>139</v>
      </c>
      <c r="D30" s="20" t="s">
        <v>144</v>
      </c>
      <c r="E30" s="21" t="s">
        <v>145</v>
      </c>
      <c r="F30" s="20" t="s">
        <v>142</v>
      </c>
      <c r="G30" s="20" t="s">
        <v>22</v>
      </c>
      <c r="H30" s="20" t="s">
        <v>46</v>
      </c>
      <c r="I30" s="20" t="s">
        <v>24</v>
      </c>
      <c r="J30" s="20" t="s">
        <v>33</v>
      </c>
      <c r="K30" s="12" t="s">
        <v>146</v>
      </c>
      <c r="L30" s="12" t="s">
        <v>25</v>
      </c>
      <c r="M30" s="13" t="s">
        <v>146</v>
      </c>
      <c r="N30" s="22" t="s">
        <v>27</v>
      </c>
      <c r="O30" s="25">
        <v>76.6</v>
      </c>
      <c r="P30" s="25">
        <f t="shared" si="1"/>
        <v>145.6</v>
      </c>
      <c r="Q30" s="29">
        <v>3</v>
      </c>
    </row>
    <row r="31" spans="1:17" ht="14.25">
      <c r="A31" s="9">
        <v>29</v>
      </c>
      <c r="B31" s="20" t="s">
        <v>138</v>
      </c>
      <c r="C31" s="20" t="s">
        <v>139</v>
      </c>
      <c r="D31" s="20" t="s">
        <v>147</v>
      </c>
      <c r="E31" s="21" t="s">
        <v>148</v>
      </c>
      <c r="F31" s="20" t="s">
        <v>142</v>
      </c>
      <c r="G31" s="20" t="s">
        <v>22</v>
      </c>
      <c r="H31" s="20" t="s">
        <v>46</v>
      </c>
      <c r="I31" s="20" t="s">
        <v>24</v>
      </c>
      <c r="J31" s="20" t="s">
        <v>33</v>
      </c>
      <c r="K31" s="12" t="s">
        <v>111</v>
      </c>
      <c r="L31" s="12" t="s">
        <v>25</v>
      </c>
      <c r="M31" s="13" t="s">
        <v>111</v>
      </c>
      <c r="N31" s="22" t="s">
        <v>50</v>
      </c>
      <c r="O31" s="25">
        <v>78.3</v>
      </c>
      <c r="P31" s="25">
        <f t="shared" si="1"/>
        <v>145.8</v>
      </c>
      <c r="Q31" s="29">
        <v>2</v>
      </c>
    </row>
    <row r="32" spans="1:17" ht="14.25" customHeight="1">
      <c r="A32" s="9">
        <v>30</v>
      </c>
      <c r="B32" s="20" t="s">
        <v>149</v>
      </c>
      <c r="C32" s="20" t="s">
        <v>150</v>
      </c>
      <c r="D32" s="20" t="s">
        <v>151</v>
      </c>
      <c r="E32" s="21" t="s">
        <v>152</v>
      </c>
      <c r="F32" s="20" t="s">
        <v>153</v>
      </c>
      <c r="G32" s="20" t="s">
        <v>22</v>
      </c>
      <c r="H32" s="20" t="s">
        <v>23</v>
      </c>
      <c r="I32" s="20" t="s">
        <v>24</v>
      </c>
      <c r="J32" s="20" t="s">
        <v>33</v>
      </c>
      <c r="K32" s="12" t="s">
        <v>154</v>
      </c>
      <c r="L32" s="12" t="s">
        <v>155</v>
      </c>
      <c r="M32" s="13" t="s">
        <v>156</v>
      </c>
      <c r="N32" s="22" t="s">
        <v>24</v>
      </c>
      <c r="O32" s="25">
        <v>81.8</v>
      </c>
      <c r="P32" s="25">
        <f>M32/2+O32</f>
        <v>155.39999999999998</v>
      </c>
      <c r="Q32" s="29">
        <v>1</v>
      </c>
    </row>
    <row r="33" spans="1:17" ht="14.25">
      <c r="A33" s="9">
        <v>31</v>
      </c>
      <c r="B33" s="20" t="s">
        <v>149</v>
      </c>
      <c r="C33" s="20" t="s">
        <v>150</v>
      </c>
      <c r="D33" s="20" t="s">
        <v>157</v>
      </c>
      <c r="E33" s="21" t="s">
        <v>158</v>
      </c>
      <c r="F33" s="20" t="s">
        <v>153</v>
      </c>
      <c r="G33" s="20" t="s">
        <v>22</v>
      </c>
      <c r="H33" s="20" t="s">
        <v>23</v>
      </c>
      <c r="I33" s="20" t="s">
        <v>24</v>
      </c>
      <c r="J33" s="20" t="s">
        <v>33</v>
      </c>
      <c r="K33" s="12" t="s">
        <v>159</v>
      </c>
      <c r="L33" s="12" t="s">
        <v>160</v>
      </c>
      <c r="M33" s="13" t="s">
        <v>161</v>
      </c>
      <c r="N33" s="22" t="s">
        <v>27</v>
      </c>
      <c r="O33" s="25">
        <v>77.4</v>
      </c>
      <c r="P33" s="25">
        <f>M33/2+O33</f>
        <v>147.85000000000002</v>
      </c>
      <c r="Q33" s="29">
        <v>3</v>
      </c>
    </row>
    <row r="34" spans="1:17" ht="14.25">
      <c r="A34" s="9">
        <v>32</v>
      </c>
      <c r="B34" s="20" t="s">
        <v>149</v>
      </c>
      <c r="C34" s="20" t="s">
        <v>150</v>
      </c>
      <c r="D34" s="20" t="s">
        <v>162</v>
      </c>
      <c r="E34" s="21" t="s">
        <v>163</v>
      </c>
      <c r="F34" s="20" t="s">
        <v>153</v>
      </c>
      <c r="G34" s="20" t="s">
        <v>22</v>
      </c>
      <c r="H34" s="20" t="s">
        <v>23</v>
      </c>
      <c r="I34" s="20" t="s">
        <v>24</v>
      </c>
      <c r="J34" s="20" t="s">
        <v>33</v>
      </c>
      <c r="K34" s="12" t="s">
        <v>164</v>
      </c>
      <c r="L34" s="12" t="s">
        <v>165</v>
      </c>
      <c r="M34" s="13" t="s">
        <v>166</v>
      </c>
      <c r="N34" s="22" t="s">
        <v>50</v>
      </c>
      <c r="O34" s="25">
        <v>79.6</v>
      </c>
      <c r="P34" s="25">
        <f>M34/2+O34</f>
        <v>148.75</v>
      </c>
      <c r="Q34" s="29">
        <v>2</v>
      </c>
    </row>
    <row r="35" spans="1:17" ht="14.25">
      <c r="A35" s="9">
        <v>33</v>
      </c>
      <c r="B35" s="20" t="s">
        <v>167</v>
      </c>
      <c r="C35" s="20" t="s">
        <v>168</v>
      </c>
      <c r="D35" s="20" t="s">
        <v>169</v>
      </c>
      <c r="E35" s="21" t="s">
        <v>170</v>
      </c>
      <c r="F35" s="20" t="s">
        <v>171</v>
      </c>
      <c r="G35" s="20" t="s">
        <v>22</v>
      </c>
      <c r="H35" s="20" t="s">
        <v>46</v>
      </c>
      <c r="I35" s="20" t="s">
        <v>24</v>
      </c>
      <c r="J35" s="20" t="s">
        <v>26</v>
      </c>
      <c r="K35" s="12" t="s">
        <v>172</v>
      </c>
      <c r="L35" s="12" t="s">
        <v>25</v>
      </c>
      <c r="M35" s="13" t="s">
        <v>172</v>
      </c>
      <c r="N35" s="22" t="s">
        <v>24</v>
      </c>
      <c r="O35" s="25">
        <v>74.6</v>
      </c>
      <c r="P35" s="25">
        <f>M35+O35</f>
        <v>142.8</v>
      </c>
      <c r="Q35" s="29">
        <v>2</v>
      </c>
    </row>
    <row r="36" spans="1:17" ht="14.25">
      <c r="A36" s="9">
        <v>34</v>
      </c>
      <c r="B36" s="20" t="s">
        <v>167</v>
      </c>
      <c r="C36" s="20" t="s">
        <v>168</v>
      </c>
      <c r="D36" s="20" t="s">
        <v>173</v>
      </c>
      <c r="E36" s="21" t="s">
        <v>174</v>
      </c>
      <c r="F36" s="20" t="s">
        <v>171</v>
      </c>
      <c r="G36" s="20" t="s">
        <v>22</v>
      </c>
      <c r="H36" s="20" t="s">
        <v>46</v>
      </c>
      <c r="I36" s="20" t="s">
        <v>24</v>
      </c>
      <c r="J36" s="20" t="s">
        <v>26</v>
      </c>
      <c r="K36" s="12" t="s">
        <v>69</v>
      </c>
      <c r="L36" s="12" t="s">
        <v>25</v>
      </c>
      <c r="M36" s="13" t="s">
        <v>69</v>
      </c>
      <c r="N36" s="22" t="s">
        <v>27</v>
      </c>
      <c r="O36" s="26">
        <v>77.6</v>
      </c>
      <c r="P36" s="26">
        <f>M36+O36</f>
        <v>144.5</v>
      </c>
      <c r="Q36" s="30">
        <v>1</v>
      </c>
    </row>
    <row r="37" spans="1:17" ht="14.25">
      <c r="A37" s="9">
        <v>35</v>
      </c>
      <c r="B37" s="20" t="s">
        <v>167</v>
      </c>
      <c r="C37" s="20" t="s">
        <v>168</v>
      </c>
      <c r="D37" s="20" t="s">
        <v>175</v>
      </c>
      <c r="E37" s="21" t="s">
        <v>176</v>
      </c>
      <c r="F37" s="20" t="s">
        <v>171</v>
      </c>
      <c r="G37" s="20" t="s">
        <v>22</v>
      </c>
      <c r="H37" s="20" t="s">
        <v>46</v>
      </c>
      <c r="I37" s="20" t="s">
        <v>24</v>
      </c>
      <c r="J37" s="20" t="s">
        <v>26</v>
      </c>
      <c r="K37" s="12" t="s">
        <v>177</v>
      </c>
      <c r="L37" s="12" t="s">
        <v>25</v>
      </c>
      <c r="M37" s="13" t="s">
        <v>177</v>
      </c>
      <c r="N37" s="22" t="s">
        <v>50</v>
      </c>
      <c r="O37" s="25">
        <v>67.2</v>
      </c>
      <c r="P37" s="25">
        <f>M37+O37</f>
        <v>132.2</v>
      </c>
      <c r="Q37" s="29">
        <v>3</v>
      </c>
    </row>
    <row r="38" spans="1:17" ht="14.25">
      <c r="A38" s="9">
        <v>36</v>
      </c>
      <c r="B38" s="20" t="s">
        <v>178</v>
      </c>
      <c r="C38" s="20" t="s">
        <v>168</v>
      </c>
      <c r="D38" s="20" t="s">
        <v>179</v>
      </c>
      <c r="E38" s="21" t="s">
        <v>180</v>
      </c>
      <c r="F38" s="20" t="s">
        <v>181</v>
      </c>
      <c r="G38" s="20" t="s">
        <v>22</v>
      </c>
      <c r="H38" s="20" t="s">
        <v>23</v>
      </c>
      <c r="I38" s="20" t="s">
        <v>24</v>
      </c>
      <c r="J38" s="20" t="s">
        <v>33</v>
      </c>
      <c r="K38" s="12" t="s">
        <v>182</v>
      </c>
      <c r="L38" s="12" t="s">
        <v>183</v>
      </c>
      <c r="M38" s="13" t="s">
        <v>184</v>
      </c>
      <c r="N38" s="22" t="s">
        <v>24</v>
      </c>
      <c r="O38" s="25">
        <v>78.7</v>
      </c>
      <c r="P38" s="25">
        <f>M38/2+O38</f>
        <v>146.65</v>
      </c>
      <c r="Q38" s="29">
        <v>1</v>
      </c>
    </row>
    <row r="39" spans="1:17" ht="14.25">
      <c r="A39" s="9">
        <v>37</v>
      </c>
      <c r="B39" s="20" t="s">
        <v>178</v>
      </c>
      <c r="C39" s="20" t="s">
        <v>168</v>
      </c>
      <c r="D39" s="20" t="s">
        <v>185</v>
      </c>
      <c r="E39" s="21" t="s">
        <v>186</v>
      </c>
      <c r="F39" s="20" t="s">
        <v>181</v>
      </c>
      <c r="G39" s="20" t="s">
        <v>22</v>
      </c>
      <c r="H39" s="20" t="s">
        <v>23</v>
      </c>
      <c r="I39" s="20" t="s">
        <v>24</v>
      </c>
      <c r="J39" s="20" t="s">
        <v>33</v>
      </c>
      <c r="K39" s="12" t="s">
        <v>126</v>
      </c>
      <c r="L39" s="12" t="s">
        <v>60</v>
      </c>
      <c r="M39" s="13" t="s">
        <v>187</v>
      </c>
      <c r="N39" s="22" t="s">
        <v>27</v>
      </c>
      <c r="O39" s="25">
        <v>78.4</v>
      </c>
      <c r="P39" s="25">
        <f>M39/2+O39</f>
        <v>143.75</v>
      </c>
      <c r="Q39" s="29">
        <v>2</v>
      </c>
    </row>
    <row r="40" spans="1:17" ht="14.25">
      <c r="A40" s="9">
        <v>38</v>
      </c>
      <c r="B40" s="20" t="s">
        <v>178</v>
      </c>
      <c r="C40" s="20" t="s">
        <v>168</v>
      </c>
      <c r="D40" s="20" t="s">
        <v>188</v>
      </c>
      <c r="E40" s="21" t="s">
        <v>189</v>
      </c>
      <c r="F40" s="20" t="s">
        <v>181</v>
      </c>
      <c r="G40" s="20" t="s">
        <v>22</v>
      </c>
      <c r="H40" s="20" t="s">
        <v>23</v>
      </c>
      <c r="I40" s="20" t="s">
        <v>24</v>
      </c>
      <c r="J40" s="20" t="s">
        <v>33</v>
      </c>
      <c r="K40" s="12" t="s">
        <v>190</v>
      </c>
      <c r="L40" s="12" t="s">
        <v>51</v>
      </c>
      <c r="M40" s="13" t="s">
        <v>191</v>
      </c>
      <c r="N40" s="22" t="s">
        <v>34</v>
      </c>
      <c r="O40" s="25">
        <v>79.8</v>
      </c>
      <c r="P40" s="25">
        <f>M40/2+O40</f>
        <v>141.15</v>
      </c>
      <c r="Q40" s="29">
        <v>3</v>
      </c>
    </row>
    <row r="41" spans="1:17" ht="14.25">
      <c r="A41" s="9">
        <v>39</v>
      </c>
      <c r="B41" s="20" t="s">
        <v>192</v>
      </c>
      <c r="C41" s="20" t="s">
        <v>168</v>
      </c>
      <c r="D41" s="20" t="s">
        <v>193</v>
      </c>
      <c r="E41" s="21" t="s">
        <v>194</v>
      </c>
      <c r="F41" s="20" t="s">
        <v>195</v>
      </c>
      <c r="G41" s="20" t="s">
        <v>22</v>
      </c>
      <c r="H41" s="20" t="s">
        <v>46</v>
      </c>
      <c r="I41" s="20" t="s">
        <v>24</v>
      </c>
      <c r="J41" s="20" t="s">
        <v>26</v>
      </c>
      <c r="K41" s="12" t="s">
        <v>196</v>
      </c>
      <c r="L41" s="12" t="s">
        <v>25</v>
      </c>
      <c r="M41" s="13" t="s">
        <v>196</v>
      </c>
      <c r="N41" s="22" t="s">
        <v>24</v>
      </c>
      <c r="O41" s="25">
        <v>80.4</v>
      </c>
      <c r="P41" s="25">
        <f>M41+O41</f>
        <v>151.2</v>
      </c>
      <c r="Q41" s="29">
        <v>1</v>
      </c>
    </row>
    <row r="42" spans="1:17" ht="14.25">
      <c r="A42" s="9">
        <v>40</v>
      </c>
      <c r="B42" s="20" t="s">
        <v>192</v>
      </c>
      <c r="C42" s="20" t="s">
        <v>168</v>
      </c>
      <c r="D42" s="20" t="s">
        <v>197</v>
      </c>
      <c r="E42" s="21" t="s">
        <v>198</v>
      </c>
      <c r="F42" s="20" t="s">
        <v>195</v>
      </c>
      <c r="G42" s="20" t="s">
        <v>22</v>
      </c>
      <c r="H42" s="20" t="s">
        <v>46</v>
      </c>
      <c r="I42" s="20" t="s">
        <v>24</v>
      </c>
      <c r="J42" s="20" t="s">
        <v>26</v>
      </c>
      <c r="K42" s="12" t="s">
        <v>199</v>
      </c>
      <c r="L42" s="12" t="s">
        <v>25</v>
      </c>
      <c r="M42" s="13" t="s">
        <v>199</v>
      </c>
      <c r="N42" s="22" t="s">
        <v>27</v>
      </c>
      <c r="O42" s="25">
        <v>78.8</v>
      </c>
      <c r="P42" s="25">
        <f>M42+O42</f>
        <v>149.5</v>
      </c>
      <c r="Q42" s="29">
        <v>2</v>
      </c>
    </row>
    <row r="43" spans="1:17" ht="14.25">
      <c r="A43" s="9">
        <v>41</v>
      </c>
      <c r="B43" s="20" t="s">
        <v>192</v>
      </c>
      <c r="C43" s="20" t="s">
        <v>168</v>
      </c>
      <c r="D43" s="20" t="s">
        <v>200</v>
      </c>
      <c r="E43" s="21" t="s">
        <v>201</v>
      </c>
      <c r="F43" s="20" t="s">
        <v>195</v>
      </c>
      <c r="G43" s="20" t="s">
        <v>22</v>
      </c>
      <c r="H43" s="20" t="s">
        <v>46</v>
      </c>
      <c r="I43" s="20" t="s">
        <v>24</v>
      </c>
      <c r="J43" s="20" t="s">
        <v>26</v>
      </c>
      <c r="K43" s="12" t="s">
        <v>47</v>
      </c>
      <c r="L43" s="12" t="s">
        <v>25</v>
      </c>
      <c r="M43" s="13" t="s">
        <v>47</v>
      </c>
      <c r="N43" s="22" t="s">
        <v>50</v>
      </c>
      <c r="O43" s="25">
        <v>75.6</v>
      </c>
      <c r="P43" s="25">
        <f>M43+O43</f>
        <v>144</v>
      </c>
      <c r="Q43" s="29">
        <v>3</v>
      </c>
    </row>
    <row r="44" spans="1:17" ht="14.25">
      <c r="A44" s="9">
        <v>42</v>
      </c>
      <c r="B44" s="20" t="s">
        <v>202</v>
      </c>
      <c r="C44" s="20" t="s">
        <v>168</v>
      </c>
      <c r="D44" s="20" t="s">
        <v>203</v>
      </c>
      <c r="E44" s="21" t="s">
        <v>204</v>
      </c>
      <c r="F44" s="20" t="s">
        <v>205</v>
      </c>
      <c r="G44" s="20" t="s">
        <v>22</v>
      </c>
      <c r="H44" s="20" t="s">
        <v>23</v>
      </c>
      <c r="I44" s="20" t="s">
        <v>24</v>
      </c>
      <c r="J44" s="20" t="s">
        <v>33</v>
      </c>
      <c r="K44" s="12" t="s">
        <v>160</v>
      </c>
      <c r="L44" s="12" t="s">
        <v>60</v>
      </c>
      <c r="M44" s="13" t="s">
        <v>206</v>
      </c>
      <c r="N44" s="22" t="s">
        <v>24</v>
      </c>
      <c r="O44" s="25">
        <v>78.6</v>
      </c>
      <c r="P44" s="25">
        <f aca="true" t="shared" si="2" ref="P44:P58">M44/2+O44</f>
        <v>146.85</v>
      </c>
      <c r="Q44" s="29">
        <v>1</v>
      </c>
    </row>
    <row r="45" spans="1:17" ht="14.25">
      <c r="A45" s="9">
        <v>43</v>
      </c>
      <c r="B45" s="20" t="s">
        <v>202</v>
      </c>
      <c r="C45" s="20" t="s">
        <v>168</v>
      </c>
      <c r="D45" s="20" t="s">
        <v>207</v>
      </c>
      <c r="E45" s="21" t="s">
        <v>208</v>
      </c>
      <c r="F45" s="20" t="s">
        <v>205</v>
      </c>
      <c r="G45" s="20" t="s">
        <v>22</v>
      </c>
      <c r="H45" s="20" t="s">
        <v>23</v>
      </c>
      <c r="I45" s="20" t="s">
        <v>24</v>
      </c>
      <c r="J45" s="20" t="s">
        <v>33</v>
      </c>
      <c r="K45" s="12" t="s">
        <v>123</v>
      </c>
      <c r="L45" s="12" t="s">
        <v>65</v>
      </c>
      <c r="M45" s="13" t="s">
        <v>209</v>
      </c>
      <c r="N45" s="22" t="s">
        <v>27</v>
      </c>
      <c r="O45" s="25">
        <v>78.1</v>
      </c>
      <c r="P45" s="25">
        <f t="shared" si="2"/>
        <v>145.85</v>
      </c>
      <c r="Q45" s="29">
        <v>2</v>
      </c>
    </row>
    <row r="46" spans="1:17" ht="14.25">
      <c r="A46" s="9">
        <v>44</v>
      </c>
      <c r="B46" s="20" t="s">
        <v>202</v>
      </c>
      <c r="C46" s="20" t="s">
        <v>168</v>
      </c>
      <c r="D46" s="20" t="s">
        <v>210</v>
      </c>
      <c r="E46" s="21" t="s">
        <v>211</v>
      </c>
      <c r="F46" s="20" t="s">
        <v>205</v>
      </c>
      <c r="G46" s="20" t="s">
        <v>22</v>
      </c>
      <c r="H46" s="20" t="s">
        <v>23</v>
      </c>
      <c r="I46" s="20" t="s">
        <v>24</v>
      </c>
      <c r="J46" s="20" t="s">
        <v>26</v>
      </c>
      <c r="K46" s="12" t="s">
        <v>212</v>
      </c>
      <c r="L46" s="12" t="s">
        <v>51</v>
      </c>
      <c r="M46" s="13" t="s">
        <v>213</v>
      </c>
      <c r="N46" s="22" t="s">
        <v>50</v>
      </c>
      <c r="O46" s="25">
        <v>74</v>
      </c>
      <c r="P46" s="25">
        <f t="shared" si="2"/>
        <v>139.55</v>
      </c>
      <c r="Q46" s="29">
        <v>3</v>
      </c>
    </row>
    <row r="47" spans="1:17" ht="14.25" customHeight="1">
      <c r="A47" s="9">
        <v>45</v>
      </c>
      <c r="B47" s="20" t="s">
        <v>214</v>
      </c>
      <c r="C47" s="20" t="s">
        <v>215</v>
      </c>
      <c r="D47" s="20" t="s">
        <v>216</v>
      </c>
      <c r="E47" s="21" t="s">
        <v>217</v>
      </c>
      <c r="F47" s="20" t="s">
        <v>218</v>
      </c>
      <c r="G47" s="20" t="s">
        <v>22</v>
      </c>
      <c r="H47" s="20" t="s">
        <v>23</v>
      </c>
      <c r="I47" s="20" t="s">
        <v>24</v>
      </c>
      <c r="J47" s="20" t="s">
        <v>33</v>
      </c>
      <c r="K47" s="12" t="s">
        <v>219</v>
      </c>
      <c r="L47" s="12" t="s">
        <v>70</v>
      </c>
      <c r="M47" s="13" t="s">
        <v>220</v>
      </c>
      <c r="N47" s="22" t="s">
        <v>24</v>
      </c>
      <c r="O47" s="25">
        <v>80.8</v>
      </c>
      <c r="P47" s="25">
        <f t="shared" si="2"/>
        <v>144.2</v>
      </c>
      <c r="Q47" s="29">
        <v>1</v>
      </c>
    </row>
    <row r="48" spans="1:17" ht="14.25">
      <c r="A48" s="9">
        <v>46</v>
      </c>
      <c r="B48" s="20" t="s">
        <v>214</v>
      </c>
      <c r="C48" s="20" t="s">
        <v>215</v>
      </c>
      <c r="D48" s="20" t="s">
        <v>221</v>
      </c>
      <c r="E48" s="21" t="s">
        <v>222</v>
      </c>
      <c r="F48" s="20" t="s">
        <v>218</v>
      </c>
      <c r="G48" s="20" t="s">
        <v>22</v>
      </c>
      <c r="H48" s="20" t="s">
        <v>23</v>
      </c>
      <c r="I48" s="20" t="s">
        <v>24</v>
      </c>
      <c r="J48" s="20" t="s">
        <v>33</v>
      </c>
      <c r="K48" s="12" t="s">
        <v>223</v>
      </c>
      <c r="L48" s="12" t="s">
        <v>224</v>
      </c>
      <c r="M48" s="13" t="s">
        <v>225</v>
      </c>
      <c r="N48" s="22" t="s">
        <v>50</v>
      </c>
      <c r="O48" s="25">
        <v>78.6</v>
      </c>
      <c r="P48" s="25">
        <f t="shared" si="2"/>
        <v>140.5</v>
      </c>
      <c r="Q48" s="29">
        <v>2</v>
      </c>
    </row>
    <row r="49" spans="1:17" ht="14.25">
      <c r="A49" s="9">
        <v>47</v>
      </c>
      <c r="B49" s="20" t="s">
        <v>214</v>
      </c>
      <c r="C49" s="20" t="s">
        <v>215</v>
      </c>
      <c r="D49" s="20" t="s">
        <v>226</v>
      </c>
      <c r="E49" s="21" t="s">
        <v>227</v>
      </c>
      <c r="F49" s="20" t="s">
        <v>218</v>
      </c>
      <c r="G49" s="20" t="s">
        <v>22</v>
      </c>
      <c r="H49" s="20" t="s">
        <v>23</v>
      </c>
      <c r="I49" s="20" t="s">
        <v>24</v>
      </c>
      <c r="J49" s="20" t="s">
        <v>26</v>
      </c>
      <c r="K49" s="12" t="s">
        <v>228</v>
      </c>
      <c r="L49" s="12" t="s">
        <v>229</v>
      </c>
      <c r="M49" s="13" t="s">
        <v>96</v>
      </c>
      <c r="N49" s="22" t="s">
        <v>34</v>
      </c>
      <c r="O49" s="25">
        <v>78.6</v>
      </c>
      <c r="P49" s="25">
        <f t="shared" si="2"/>
        <v>140.25</v>
      </c>
      <c r="Q49" s="29">
        <v>3</v>
      </c>
    </row>
    <row r="50" spans="1:17" ht="14.25">
      <c r="A50" s="9">
        <v>48</v>
      </c>
      <c r="B50" s="20" t="s">
        <v>214</v>
      </c>
      <c r="C50" s="20" t="s">
        <v>230</v>
      </c>
      <c r="D50" s="20" t="s">
        <v>231</v>
      </c>
      <c r="E50" s="21" t="s">
        <v>232</v>
      </c>
      <c r="F50" s="20" t="s">
        <v>218</v>
      </c>
      <c r="G50" s="20" t="s">
        <v>45</v>
      </c>
      <c r="H50" s="20" t="s">
        <v>23</v>
      </c>
      <c r="I50" s="20" t="s">
        <v>24</v>
      </c>
      <c r="J50" s="20" t="s">
        <v>33</v>
      </c>
      <c r="K50" s="12" t="s">
        <v>233</v>
      </c>
      <c r="L50" s="12" t="s">
        <v>105</v>
      </c>
      <c r="M50" s="13" t="s">
        <v>234</v>
      </c>
      <c r="N50" s="22" t="s">
        <v>24</v>
      </c>
      <c r="O50" s="25">
        <v>78.6</v>
      </c>
      <c r="P50" s="25">
        <f t="shared" si="2"/>
        <v>146</v>
      </c>
      <c r="Q50" s="29">
        <v>1</v>
      </c>
    </row>
    <row r="51" spans="1:17" ht="14.25">
      <c r="A51" s="9">
        <v>49</v>
      </c>
      <c r="B51" s="20" t="s">
        <v>214</v>
      </c>
      <c r="C51" s="20" t="s">
        <v>230</v>
      </c>
      <c r="D51" s="20" t="s">
        <v>235</v>
      </c>
      <c r="E51" s="21" t="s">
        <v>236</v>
      </c>
      <c r="F51" s="20" t="s">
        <v>218</v>
      </c>
      <c r="G51" s="20" t="s">
        <v>45</v>
      </c>
      <c r="H51" s="20" t="s">
        <v>23</v>
      </c>
      <c r="I51" s="20" t="s">
        <v>24</v>
      </c>
      <c r="J51" s="20" t="s">
        <v>33</v>
      </c>
      <c r="K51" s="12" t="s">
        <v>134</v>
      </c>
      <c r="L51" s="12" t="s">
        <v>146</v>
      </c>
      <c r="M51" s="13" t="s">
        <v>237</v>
      </c>
      <c r="N51" s="22" t="s">
        <v>50</v>
      </c>
      <c r="O51" s="25">
        <v>78.2</v>
      </c>
      <c r="P51" s="25">
        <f t="shared" si="2"/>
        <v>143.5</v>
      </c>
      <c r="Q51" s="29">
        <v>2</v>
      </c>
    </row>
    <row r="52" spans="1:17" ht="14.25">
      <c r="A52" s="9">
        <v>50</v>
      </c>
      <c r="B52" s="20" t="s">
        <v>214</v>
      </c>
      <c r="C52" s="20" t="s">
        <v>230</v>
      </c>
      <c r="D52" s="20" t="s">
        <v>238</v>
      </c>
      <c r="E52" s="21" t="s">
        <v>239</v>
      </c>
      <c r="F52" s="20" t="s">
        <v>218</v>
      </c>
      <c r="G52" s="20" t="s">
        <v>45</v>
      </c>
      <c r="H52" s="20" t="s">
        <v>23</v>
      </c>
      <c r="I52" s="20" t="s">
        <v>24</v>
      </c>
      <c r="J52" s="20" t="s">
        <v>33</v>
      </c>
      <c r="K52" s="21" t="s">
        <v>240</v>
      </c>
      <c r="L52" s="21" t="s">
        <v>108</v>
      </c>
      <c r="M52" s="23" t="s">
        <v>241</v>
      </c>
      <c r="N52" s="22" t="s">
        <v>34</v>
      </c>
      <c r="O52" s="25">
        <v>78.8</v>
      </c>
      <c r="P52" s="25">
        <f t="shared" si="2"/>
        <v>142.25</v>
      </c>
      <c r="Q52" s="29">
        <v>3</v>
      </c>
    </row>
    <row r="53" spans="1:17" ht="14.25">
      <c r="A53" s="9">
        <v>51</v>
      </c>
      <c r="B53" s="20" t="s">
        <v>242</v>
      </c>
      <c r="C53" s="20" t="s">
        <v>168</v>
      </c>
      <c r="D53" s="20" t="s">
        <v>243</v>
      </c>
      <c r="E53" s="21" t="s">
        <v>244</v>
      </c>
      <c r="F53" s="20" t="s">
        <v>245</v>
      </c>
      <c r="G53" s="20" t="s">
        <v>22</v>
      </c>
      <c r="H53" s="20" t="s">
        <v>23</v>
      </c>
      <c r="I53" s="20" t="s">
        <v>24</v>
      </c>
      <c r="J53" s="20" t="s">
        <v>33</v>
      </c>
      <c r="K53" s="12" t="s">
        <v>246</v>
      </c>
      <c r="L53" s="12" t="s">
        <v>247</v>
      </c>
      <c r="M53" s="13" t="s">
        <v>248</v>
      </c>
      <c r="N53" s="22" t="s">
        <v>24</v>
      </c>
      <c r="O53" s="25">
        <v>83.1</v>
      </c>
      <c r="P53" s="25">
        <f t="shared" si="2"/>
        <v>155.89999999999998</v>
      </c>
      <c r="Q53" s="29">
        <v>1</v>
      </c>
    </row>
    <row r="54" spans="1:17" ht="14.25">
      <c r="A54" s="9">
        <v>52</v>
      </c>
      <c r="B54" s="20" t="s">
        <v>242</v>
      </c>
      <c r="C54" s="20" t="s">
        <v>168</v>
      </c>
      <c r="D54" s="20" t="s">
        <v>249</v>
      </c>
      <c r="E54" s="21" t="s">
        <v>250</v>
      </c>
      <c r="F54" s="20" t="s">
        <v>245</v>
      </c>
      <c r="G54" s="20" t="s">
        <v>22</v>
      </c>
      <c r="H54" s="20" t="s">
        <v>23</v>
      </c>
      <c r="I54" s="20" t="s">
        <v>24</v>
      </c>
      <c r="J54" s="20" t="s">
        <v>33</v>
      </c>
      <c r="K54" s="12" t="s">
        <v>251</v>
      </c>
      <c r="L54" s="12" t="s">
        <v>252</v>
      </c>
      <c r="M54" s="13" t="s">
        <v>253</v>
      </c>
      <c r="N54" s="22" t="s">
        <v>27</v>
      </c>
      <c r="O54" s="25">
        <v>79.8</v>
      </c>
      <c r="P54" s="25">
        <f t="shared" si="2"/>
        <v>148.6</v>
      </c>
      <c r="Q54" s="29">
        <v>2</v>
      </c>
    </row>
    <row r="55" spans="1:17" ht="14.25">
      <c r="A55" s="9">
        <v>53</v>
      </c>
      <c r="B55" s="20" t="s">
        <v>242</v>
      </c>
      <c r="C55" s="20" t="s">
        <v>168</v>
      </c>
      <c r="D55" s="20" t="s">
        <v>254</v>
      </c>
      <c r="E55" s="21" t="s">
        <v>255</v>
      </c>
      <c r="F55" s="20" t="s">
        <v>245</v>
      </c>
      <c r="G55" s="20" t="s">
        <v>22</v>
      </c>
      <c r="H55" s="20" t="s">
        <v>23</v>
      </c>
      <c r="I55" s="20" t="s">
        <v>24</v>
      </c>
      <c r="J55" s="20" t="s">
        <v>33</v>
      </c>
      <c r="K55" s="12" t="s">
        <v>256</v>
      </c>
      <c r="L55" s="12" t="s">
        <v>70</v>
      </c>
      <c r="M55" s="13" t="s">
        <v>257</v>
      </c>
      <c r="N55" s="22" t="s">
        <v>50</v>
      </c>
      <c r="O55" s="25">
        <v>76.6</v>
      </c>
      <c r="P55" s="25">
        <f t="shared" si="2"/>
        <v>144.45</v>
      </c>
      <c r="Q55" s="29">
        <v>3</v>
      </c>
    </row>
    <row r="56" spans="1:17" ht="14.25">
      <c r="A56" s="9">
        <v>54</v>
      </c>
      <c r="B56" s="20" t="s">
        <v>258</v>
      </c>
      <c r="C56" s="20" t="s">
        <v>259</v>
      </c>
      <c r="D56" s="20" t="s">
        <v>260</v>
      </c>
      <c r="E56" s="21" t="s">
        <v>261</v>
      </c>
      <c r="F56" s="20" t="s">
        <v>262</v>
      </c>
      <c r="G56" s="20" t="s">
        <v>22</v>
      </c>
      <c r="H56" s="20" t="s">
        <v>23</v>
      </c>
      <c r="I56" s="20" t="s">
        <v>24</v>
      </c>
      <c r="J56" s="20" t="s">
        <v>33</v>
      </c>
      <c r="K56" s="12" t="s">
        <v>263</v>
      </c>
      <c r="L56" s="12" t="s">
        <v>65</v>
      </c>
      <c r="M56" s="13" t="s">
        <v>234</v>
      </c>
      <c r="N56" s="22" t="s">
        <v>24</v>
      </c>
      <c r="O56" s="25">
        <v>80.1</v>
      </c>
      <c r="P56" s="25">
        <f t="shared" si="2"/>
        <v>147.5</v>
      </c>
      <c r="Q56" s="29">
        <v>1</v>
      </c>
    </row>
    <row r="57" spans="1:17" ht="14.25">
      <c r="A57" s="9">
        <v>55</v>
      </c>
      <c r="B57" s="20" t="s">
        <v>258</v>
      </c>
      <c r="C57" s="20" t="s">
        <v>259</v>
      </c>
      <c r="D57" s="20" t="s">
        <v>264</v>
      </c>
      <c r="E57" s="21" t="s">
        <v>265</v>
      </c>
      <c r="F57" s="20" t="s">
        <v>262</v>
      </c>
      <c r="G57" s="20" t="s">
        <v>22</v>
      </c>
      <c r="H57" s="20" t="s">
        <v>23</v>
      </c>
      <c r="I57" s="20" t="s">
        <v>24</v>
      </c>
      <c r="J57" s="20" t="s">
        <v>33</v>
      </c>
      <c r="K57" s="21" t="s">
        <v>266</v>
      </c>
      <c r="L57" s="21" t="s">
        <v>229</v>
      </c>
      <c r="M57" s="23" t="s">
        <v>267</v>
      </c>
      <c r="N57" s="22" t="s">
        <v>34</v>
      </c>
      <c r="O57" s="25">
        <v>77.9</v>
      </c>
      <c r="P57" s="25">
        <f t="shared" si="2"/>
        <v>141.95</v>
      </c>
      <c r="Q57" s="29">
        <v>3</v>
      </c>
    </row>
    <row r="58" spans="1:17" ht="14.25">
      <c r="A58" s="9">
        <v>56</v>
      </c>
      <c r="B58" s="20" t="s">
        <v>258</v>
      </c>
      <c r="C58" s="20" t="s">
        <v>259</v>
      </c>
      <c r="D58" s="20" t="s">
        <v>268</v>
      </c>
      <c r="E58" s="21" t="s">
        <v>269</v>
      </c>
      <c r="F58" s="20" t="s">
        <v>262</v>
      </c>
      <c r="G58" s="20" t="s">
        <v>22</v>
      </c>
      <c r="H58" s="20" t="s">
        <v>23</v>
      </c>
      <c r="I58" s="20" t="s">
        <v>24</v>
      </c>
      <c r="J58" s="20" t="s">
        <v>33</v>
      </c>
      <c r="K58" s="21" t="s">
        <v>270</v>
      </c>
      <c r="L58" s="21" t="s">
        <v>271</v>
      </c>
      <c r="M58" s="23" t="s">
        <v>272</v>
      </c>
      <c r="N58" s="22" t="s">
        <v>273</v>
      </c>
      <c r="O58" s="25">
        <v>79.8</v>
      </c>
      <c r="P58" s="25">
        <f t="shared" si="2"/>
        <v>143.45</v>
      </c>
      <c r="Q58" s="29">
        <v>2</v>
      </c>
    </row>
    <row r="59" spans="1:17" ht="14.25">
      <c r="A59" s="9">
        <v>57</v>
      </c>
      <c r="B59" s="20" t="s">
        <v>258</v>
      </c>
      <c r="C59" s="20" t="s">
        <v>274</v>
      </c>
      <c r="D59" s="20" t="s">
        <v>275</v>
      </c>
      <c r="E59" s="21" t="s">
        <v>276</v>
      </c>
      <c r="F59" s="20" t="s">
        <v>262</v>
      </c>
      <c r="G59" s="20" t="s">
        <v>45</v>
      </c>
      <c r="H59" s="20" t="s">
        <v>46</v>
      </c>
      <c r="I59" s="20" t="s">
        <v>24</v>
      </c>
      <c r="J59" s="20" t="s">
        <v>26</v>
      </c>
      <c r="K59" s="12" t="s">
        <v>277</v>
      </c>
      <c r="L59" s="12" t="s">
        <v>25</v>
      </c>
      <c r="M59" s="13" t="s">
        <v>277</v>
      </c>
      <c r="N59" s="22" t="s">
        <v>24</v>
      </c>
      <c r="O59" s="25">
        <v>79.4</v>
      </c>
      <c r="P59" s="25">
        <f>M59+O59</f>
        <v>163</v>
      </c>
      <c r="Q59" s="29">
        <v>1</v>
      </c>
    </row>
    <row r="60" spans="1:17" ht="14.25">
      <c r="A60" s="9">
        <v>58</v>
      </c>
      <c r="B60" s="20" t="s">
        <v>258</v>
      </c>
      <c r="C60" s="20" t="s">
        <v>274</v>
      </c>
      <c r="D60" s="20" t="s">
        <v>278</v>
      </c>
      <c r="E60" s="21" t="s">
        <v>279</v>
      </c>
      <c r="F60" s="20" t="s">
        <v>262</v>
      </c>
      <c r="G60" s="20" t="s">
        <v>45</v>
      </c>
      <c r="H60" s="20" t="s">
        <v>46</v>
      </c>
      <c r="I60" s="20" t="s">
        <v>24</v>
      </c>
      <c r="J60" s="20" t="s">
        <v>33</v>
      </c>
      <c r="K60" s="12" t="s">
        <v>280</v>
      </c>
      <c r="L60" s="12" t="s">
        <v>25</v>
      </c>
      <c r="M60" s="13" t="s">
        <v>280</v>
      </c>
      <c r="N60" s="22" t="s">
        <v>27</v>
      </c>
      <c r="O60" s="25">
        <v>78.7</v>
      </c>
      <c r="P60" s="25">
        <f>M60+O60</f>
        <v>153</v>
      </c>
      <c r="Q60" s="29">
        <v>2</v>
      </c>
    </row>
    <row r="61" spans="1:17" ht="14.25">
      <c r="A61" s="9">
        <v>59</v>
      </c>
      <c r="B61" s="20" t="s">
        <v>258</v>
      </c>
      <c r="C61" s="20" t="s">
        <v>274</v>
      </c>
      <c r="D61" s="20" t="s">
        <v>281</v>
      </c>
      <c r="E61" s="21" t="s">
        <v>282</v>
      </c>
      <c r="F61" s="20" t="s">
        <v>262</v>
      </c>
      <c r="G61" s="20" t="s">
        <v>45</v>
      </c>
      <c r="H61" s="20" t="s">
        <v>46</v>
      </c>
      <c r="I61" s="20" t="s">
        <v>24</v>
      </c>
      <c r="J61" s="20" t="s">
        <v>26</v>
      </c>
      <c r="K61" s="12" t="s">
        <v>283</v>
      </c>
      <c r="L61" s="12" t="s">
        <v>25</v>
      </c>
      <c r="M61" s="13" t="s">
        <v>283</v>
      </c>
      <c r="N61" s="22" t="s">
        <v>50</v>
      </c>
      <c r="O61" s="25">
        <v>77.5</v>
      </c>
      <c r="P61" s="25">
        <f>M61+O61</f>
        <v>149.3</v>
      </c>
      <c r="Q61" s="29">
        <v>3</v>
      </c>
    </row>
    <row r="62" spans="1:17" ht="14.25" customHeight="1">
      <c r="A62" s="9">
        <v>60</v>
      </c>
      <c r="B62" s="20" t="s">
        <v>284</v>
      </c>
      <c r="C62" s="20" t="s">
        <v>18</v>
      </c>
      <c r="D62" s="20" t="s">
        <v>285</v>
      </c>
      <c r="E62" s="21" t="s">
        <v>286</v>
      </c>
      <c r="F62" s="20" t="s">
        <v>287</v>
      </c>
      <c r="G62" s="20" t="s">
        <v>22</v>
      </c>
      <c r="H62" s="20" t="s">
        <v>23</v>
      </c>
      <c r="I62" s="20" t="s">
        <v>27</v>
      </c>
      <c r="J62" s="20" t="s">
        <v>33</v>
      </c>
      <c r="K62" s="12" t="s">
        <v>60</v>
      </c>
      <c r="L62" s="12" t="s">
        <v>288</v>
      </c>
      <c r="M62" s="13" t="s">
        <v>209</v>
      </c>
      <c r="N62" s="22" t="s">
        <v>24</v>
      </c>
      <c r="O62" s="25">
        <v>81.26</v>
      </c>
      <c r="P62" s="25">
        <f aca="true" t="shared" si="3" ref="P62:P67">M62/2+O62</f>
        <v>149.01</v>
      </c>
      <c r="Q62" s="29">
        <v>1</v>
      </c>
    </row>
    <row r="63" spans="1:17" ht="14.25">
      <c r="A63" s="9">
        <v>61</v>
      </c>
      <c r="B63" s="20" t="s">
        <v>284</v>
      </c>
      <c r="C63" s="20" t="s">
        <v>18</v>
      </c>
      <c r="D63" s="20" t="s">
        <v>289</v>
      </c>
      <c r="E63" s="21" t="s">
        <v>290</v>
      </c>
      <c r="F63" s="20" t="s">
        <v>287</v>
      </c>
      <c r="G63" s="20" t="s">
        <v>22</v>
      </c>
      <c r="H63" s="20" t="s">
        <v>23</v>
      </c>
      <c r="I63" s="20" t="s">
        <v>27</v>
      </c>
      <c r="J63" s="20" t="s">
        <v>33</v>
      </c>
      <c r="K63" s="12" t="s">
        <v>291</v>
      </c>
      <c r="L63" s="12" t="s">
        <v>224</v>
      </c>
      <c r="M63" s="13" t="s">
        <v>292</v>
      </c>
      <c r="N63" s="22" t="s">
        <v>27</v>
      </c>
      <c r="O63" s="25">
        <v>78.82</v>
      </c>
      <c r="P63" s="25">
        <f t="shared" si="3"/>
        <v>135.62</v>
      </c>
      <c r="Q63" s="29">
        <v>2</v>
      </c>
    </row>
    <row r="64" spans="1:17" ht="14.25">
      <c r="A64" s="9">
        <v>62</v>
      </c>
      <c r="B64" s="20" t="s">
        <v>284</v>
      </c>
      <c r="C64" s="20" t="s">
        <v>18</v>
      </c>
      <c r="D64" s="20" t="s">
        <v>293</v>
      </c>
      <c r="E64" s="21" t="s">
        <v>294</v>
      </c>
      <c r="F64" s="20" t="s">
        <v>287</v>
      </c>
      <c r="G64" s="20" t="s">
        <v>22</v>
      </c>
      <c r="H64" s="20" t="s">
        <v>23</v>
      </c>
      <c r="I64" s="20" t="s">
        <v>27</v>
      </c>
      <c r="J64" s="20" t="s">
        <v>26</v>
      </c>
      <c r="K64" s="12" t="s">
        <v>28</v>
      </c>
      <c r="L64" s="12" t="s">
        <v>295</v>
      </c>
      <c r="M64" s="13" t="s">
        <v>296</v>
      </c>
      <c r="N64" s="22" t="s">
        <v>50</v>
      </c>
      <c r="O64" s="25">
        <v>76.6</v>
      </c>
      <c r="P64" s="25">
        <f t="shared" si="3"/>
        <v>133.1</v>
      </c>
      <c r="Q64" s="29">
        <v>3</v>
      </c>
    </row>
    <row r="65" spans="1:17" ht="14.25">
      <c r="A65" s="9">
        <v>63</v>
      </c>
      <c r="B65" s="20" t="s">
        <v>284</v>
      </c>
      <c r="C65" s="20" t="s">
        <v>18</v>
      </c>
      <c r="D65" s="20" t="s">
        <v>297</v>
      </c>
      <c r="E65" s="21" t="s">
        <v>298</v>
      </c>
      <c r="F65" s="20" t="s">
        <v>287</v>
      </c>
      <c r="G65" s="20" t="s">
        <v>45</v>
      </c>
      <c r="H65" s="20" t="s">
        <v>23</v>
      </c>
      <c r="I65" s="20" t="s">
        <v>24</v>
      </c>
      <c r="J65" s="20" t="s">
        <v>33</v>
      </c>
      <c r="K65" s="12" t="s">
        <v>299</v>
      </c>
      <c r="L65" s="12" t="s">
        <v>123</v>
      </c>
      <c r="M65" s="13" t="s">
        <v>300</v>
      </c>
      <c r="N65" s="22" t="s">
        <v>24</v>
      </c>
      <c r="O65" s="25">
        <v>82.34</v>
      </c>
      <c r="P65" s="25">
        <f t="shared" si="3"/>
        <v>148.49</v>
      </c>
      <c r="Q65" s="29">
        <v>1</v>
      </c>
    </row>
    <row r="66" spans="1:17" ht="14.25">
      <c r="A66" s="9">
        <v>64</v>
      </c>
      <c r="B66" s="20" t="s">
        <v>284</v>
      </c>
      <c r="C66" s="20" t="s">
        <v>18</v>
      </c>
      <c r="D66" s="20" t="s">
        <v>301</v>
      </c>
      <c r="E66" s="21" t="s">
        <v>302</v>
      </c>
      <c r="F66" s="20" t="s">
        <v>287</v>
      </c>
      <c r="G66" s="20" t="s">
        <v>45</v>
      </c>
      <c r="H66" s="20" t="s">
        <v>23</v>
      </c>
      <c r="I66" s="20" t="s">
        <v>24</v>
      </c>
      <c r="J66" s="20" t="s">
        <v>33</v>
      </c>
      <c r="K66" s="12" t="s">
        <v>117</v>
      </c>
      <c r="L66" s="12" t="s">
        <v>105</v>
      </c>
      <c r="M66" s="13" t="s">
        <v>213</v>
      </c>
      <c r="N66" s="22" t="s">
        <v>27</v>
      </c>
      <c r="O66" s="25">
        <v>82.04</v>
      </c>
      <c r="P66" s="25">
        <f t="shared" si="3"/>
        <v>147.59</v>
      </c>
      <c r="Q66" s="29">
        <v>2</v>
      </c>
    </row>
    <row r="67" spans="1:17" ht="14.25">
      <c r="A67" s="9">
        <v>65</v>
      </c>
      <c r="B67" s="20" t="s">
        <v>284</v>
      </c>
      <c r="C67" s="20" t="s">
        <v>18</v>
      </c>
      <c r="D67" s="20" t="s">
        <v>303</v>
      </c>
      <c r="E67" s="21" t="s">
        <v>304</v>
      </c>
      <c r="F67" s="20" t="s">
        <v>287</v>
      </c>
      <c r="G67" s="20" t="s">
        <v>45</v>
      </c>
      <c r="H67" s="20" t="s">
        <v>23</v>
      </c>
      <c r="I67" s="20" t="s">
        <v>24</v>
      </c>
      <c r="J67" s="20" t="s">
        <v>26</v>
      </c>
      <c r="K67" s="12" t="s">
        <v>283</v>
      </c>
      <c r="L67" s="12" t="s">
        <v>305</v>
      </c>
      <c r="M67" s="13" t="s">
        <v>306</v>
      </c>
      <c r="N67" s="22" t="s">
        <v>50</v>
      </c>
      <c r="O67" s="25">
        <v>38.8</v>
      </c>
      <c r="P67" s="25">
        <f t="shared" si="3"/>
        <v>103.95</v>
      </c>
      <c r="Q67" s="29">
        <v>3</v>
      </c>
    </row>
    <row r="68" spans="1:17" ht="14.25">
      <c r="A68" s="9">
        <v>66</v>
      </c>
      <c r="B68" s="20" t="s">
        <v>284</v>
      </c>
      <c r="C68" s="20" t="s">
        <v>307</v>
      </c>
      <c r="D68" s="20" t="s">
        <v>308</v>
      </c>
      <c r="E68" s="21" t="s">
        <v>309</v>
      </c>
      <c r="F68" s="20" t="s">
        <v>287</v>
      </c>
      <c r="G68" s="20" t="s">
        <v>310</v>
      </c>
      <c r="H68" s="20" t="s">
        <v>46</v>
      </c>
      <c r="I68" s="20" t="s">
        <v>24</v>
      </c>
      <c r="J68" s="20" t="s">
        <v>33</v>
      </c>
      <c r="K68" s="12" t="s">
        <v>311</v>
      </c>
      <c r="L68" s="12" t="s">
        <v>25</v>
      </c>
      <c r="M68" s="13" t="s">
        <v>311</v>
      </c>
      <c r="N68" s="22" t="s">
        <v>24</v>
      </c>
      <c r="O68" s="25">
        <v>80.34</v>
      </c>
      <c r="P68" s="25">
        <f aca="true" t="shared" si="4" ref="P68:P94">M68+O68</f>
        <v>144.74</v>
      </c>
      <c r="Q68" s="29">
        <v>1</v>
      </c>
    </row>
    <row r="69" spans="1:17" ht="14.25">
      <c r="A69" s="9">
        <v>67</v>
      </c>
      <c r="B69" s="20" t="s">
        <v>284</v>
      </c>
      <c r="C69" s="20" t="s">
        <v>307</v>
      </c>
      <c r="D69" s="20" t="s">
        <v>312</v>
      </c>
      <c r="E69" s="21" t="s">
        <v>313</v>
      </c>
      <c r="F69" s="20" t="s">
        <v>287</v>
      </c>
      <c r="G69" s="20" t="s">
        <v>310</v>
      </c>
      <c r="H69" s="20" t="s">
        <v>46</v>
      </c>
      <c r="I69" s="20" t="s">
        <v>24</v>
      </c>
      <c r="J69" s="20" t="s">
        <v>26</v>
      </c>
      <c r="K69" s="12" t="s">
        <v>299</v>
      </c>
      <c r="L69" s="12" t="s">
        <v>25</v>
      </c>
      <c r="M69" s="13" t="s">
        <v>299</v>
      </c>
      <c r="N69" s="22" t="s">
        <v>27</v>
      </c>
      <c r="O69" s="25">
        <v>76.26</v>
      </c>
      <c r="P69" s="25">
        <f t="shared" si="4"/>
        <v>138.56</v>
      </c>
      <c r="Q69" s="29">
        <v>2</v>
      </c>
    </row>
    <row r="70" spans="1:17" ht="14.25">
      <c r="A70" s="9">
        <v>68</v>
      </c>
      <c r="B70" s="20" t="s">
        <v>284</v>
      </c>
      <c r="C70" s="20" t="s">
        <v>307</v>
      </c>
      <c r="D70" s="20" t="s">
        <v>314</v>
      </c>
      <c r="E70" s="21" t="s">
        <v>315</v>
      </c>
      <c r="F70" s="20" t="s">
        <v>287</v>
      </c>
      <c r="G70" s="20" t="s">
        <v>310</v>
      </c>
      <c r="H70" s="20" t="s">
        <v>46</v>
      </c>
      <c r="I70" s="20" t="s">
        <v>24</v>
      </c>
      <c r="J70" s="20" t="s">
        <v>26</v>
      </c>
      <c r="K70" s="21" t="s">
        <v>316</v>
      </c>
      <c r="L70" s="21" t="s">
        <v>25</v>
      </c>
      <c r="M70" s="23" t="s">
        <v>316</v>
      </c>
      <c r="N70" s="22" t="s">
        <v>34</v>
      </c>
      <c r="O70" s="25">
        <v>79.88</v>
      </c>
      <c r="P70" s="25">
        <f t="shared" si="4"/>
        <v>135.28</v>
      </c>
      <c r="Q70" s="29">
        <v>3</v>
      </c>
    </row>
    <row r="71" spans="1:17" ht="14.25">
      <c r="A71" s="9">
        <v>69</v>
      </c>
      <c r="B71" s="20" t="s">
        <v>317</v>
      </c>
      <c r="C71" s="20" t="s">
        <v>318</v>
      </c>
      <c r="D71" s="20" t="s">
        <v>319</v>
      </c>
      <c r="E71" s="21" t="s">
        <v>320</v>
      </c>
      <c r="F71" s="20" t="s">
        <v>321</v>
      </c>
      <c r="G71" s="20" t="s">
        <v>22</v>
      </c>
      <c r="H71" s="20" t="s">
        <v>46</v>
      </c>
      <c r="I71" s="20" t="s">
        <v>24</v>
      </c>
      <c r="J71" s="20" t="s">
        <v>26</v>
      </c>
      <c r="K71" s="12" t="s">
        <v>322</v>
      </c>
      <c r="L71" s="12" t="s">
        <v>25</v>
      </c>
      <c r="M71" s="13" t="s">
        <v>322</v>
      </c>
      <c r="N71" s="22" t="s">
        <v>24</v>
      </c>
      <c r="O71" s="25">
        <v>80.6</v>
      </c>
      <c r="P71" s="25">
        <f t="shared" si="4"/>
        <v>146.2</v>
      </c>
      <c r="Q71" s="29">
        <v>1</v>
      </c>
    </row>
    <row r="72" spans="1:17" ht="14.25">
      <c r="A72" s="9">
        <v>70</v>
      </c>
      <c r="B72" s="20" t="s">
        <v>317</v>
      </c>
      <c r="C72" s="20" t="s">
        <v>318</v>
      </c>
      <c r="D72" s="20" t="s">
        <v>323</v>
      </c>
      <c r="E72" s="21" t="s">
        <v>324</v>
      </c>
      <c r="F72" s="20" t="s">
        <v>321</v>
      </c>
      <c r="G72" s="20" t="s">
        <v>22</v>
      </c>
      <c r="H72" s="20" t="s">
        <v>46</v>
      </c>
      <c r="I72" s="20" t="s">
        <v>24</v>
      </c>
      <c r="J72" s="20" t="s">
        <v>26</v>
      </c>
      <c r="K72" s="12" t="s">
        <v>70</v>
      </c>
      <c r="L72" s="12" t="s">
        <v>25</v>
      </c>
      <c r="M72" s="13" t="s">
        <v>70</v>
      </c>
      <c r="N72" s="22" t="s">
        <v>27</v>
      </c>
      <c r="O72" s="25">
        <v>77.62</v>
      </c>
      <c r="P72" s="25">
        <f t="shared" si="4"/>
        <v>138.62</v>
      </c>
      <c r="Q72" s="29">
        <v>2</v>
      </c>
    </row>
    <row r="73" spans="1:17" ht="14.25">
      <c r="A73" s="9">
        <v>71</v>
      </c>
      <c r="B73" s="20" t="s">
        <v>317</v>
      </c>
      <c r="C73" s="20" t="s">
        <v>318</v>
      </c>
      <c r="D73" s="20" t="s">
        <v>325</v>
      </c>
      <c r="E73" s="21" t="s">
        <v>326</v>
      </c>
      <c r="F73" s="20" t="s">
        <v>321</v>
      </c>
      <c r="G73" s="20" t="s">
        <v>45</v>
      </c>
      <c r="H73" s="20" t="s">
        <v>46</v>
      </c>
      <c r="I73" s="20" t="s">
        <v>24</v>
      </c>
      <c r="J73" s="20" t="s">
        <v>26</v>
      </c>
      <c r="K73" s="12" t="s">
        <v>69</v>
      </c>
      <c r="L73" s="12" t="s">
        <v>25</v>
      </c>
      <c r="M73" s="13" t="s">
        <v>69</v>
      </c>
      <c r="N73" s="22" t="s">
        <v>24</v>
      </c>
      <c r="O73" s="25">
        <v>82.64</v>
      </c>
      <c r="P73" s="25">
        <f t="shared" si="4"/>
        <v>149.54000000000002</v>
      </c>
      <c r="Q73" s="29">
        <v>1</v>
      </c>
    </row>
    <row r="74" spans="1:17" ht="14.25">
      <c r="A74" s="9">
        <v>72</v>
      </c>
      <c r="B74" s="20" t="s">
        <v>317</v>
      </c>
      <c r="C74" s="20" t="s">
        <v>318</v>
      </c>
      <c r="D74" s="20" t="s">
        <v>327</v>
      </c>
      <c r="E74" s="21" t="s">
        <v>328</v>
      </c>
      <c r="F74" s="20" t="s">
        <v>321</v>
      </c>
      <c r="G74" s="20" t="s">
        <v>45</v>
      </c>
      <c r="H74" s="20" t="s">
        <v>46</v>
      </c>
      <c r="I74" s="20" t="s">
        <v>24</v>
      </c>
      <c r="J74" s="20" t="s">
        <v>26</v>
      </c>
      <c r="K74" s="12" t="s">
        <v>329</v>
      </c>
      <c r="L74" s="12" t="s">
        <v>25</v>
      </c>
      <c r="M74" s="13" t="s">
        <v>329</v>
      </c>
      <c r="N74" s="22" t="s">
        <v>27</v>
      </c>
      <c r="O74" s="25">
        <v>76.96</v>
      </c>
      <c r="P74" s="25">
        <f t="shared" si="4"/>
        <v>143.16</v>
      </c>
      <c r="Q74" s="29">
        <v>2</v>
      </c>
    </row>
    <row r="75" spans="1:17" ht="14.25">
      <c r="A75" s="9">
        <v>73</v>
      </c>
      <c r="B75" s="20" t="s">
        <v>317</v>
      </c>
      <c r="C75" s="20" t="s">
        <v>318</v>
      </c>
      <c r="D75" s="20" t="s">
        <v>330</v>
      </c>
      <c r="E75" s="21" t="s">
        <v>331</v>
      </c>
      <c r="F75" s="20" t="s">
        <v>321</v>
      </c>
      <c r="G75" s="20" t="s">
        <v>45</v>
      </c>
      <c r="H75" s="20" t="s">
        <v>46</v>
      </c>
      <c r="I75" s="20" t="s">
        <v>24</v>
      </c>
      <c r="J75" s="20" t="s">
        <v>26</v>
      </c>
      <c r="K75" s="12" t="s">
        <v>177</v>
      </c>
      <c r="L75" s="12" t="s">
        <v>25</v>
      </c>
      <c r="M75" s="13" t="s">
        <v>177</v>
      </c>
      <c r="N75" s="22" t="s">
        <v>50</v>
      </c>
      <c r="O75" s="25">
        <v>67</v>
      </c>
      <c r="P75" s="25">
        <f t="shared" si="4"/>
        <v>132</v>
      </c>
      <c r="Q75" s="29">
        <v>3</v>
      </c>
    </row>
    <row r="76" spans="1:17" ht="14.25" customHeight="1">
      <c r="A76" s="9">
        <v>74</v>
      </c>
      <c r="B76" s="20" t="s">
        <v>317</v>
      </c>
      <c r="C76" s="20" t="s">
        <v>18</v>
      </c>
      <c r="D76" s="20" t="s">
        <v>332</v>
      </c>
      <c r="E76" s="21" t="s">
        <v>333</v>
      </c>
      <c r="F76" s="20" t="s">
        <v>321</v>
      </c>
      <c r="G76" s="20" t="s">
        <v>310</v>
      </c>
      <c r="H76" s="20" t="s">
        <v>46</v>
      </c>
      <c r="I76" s="20" t="s">
        <v>24</v>
      </c>
      <c r="J76" s="20" t="s">
        <v>26</v>
      </c>
      <c r="K76" s="12" t="s">
        <v>334</v>
      </c>
      <c r="L76" s="12" t="s">
        <v>25</v>
      </c>
      <c r="M76" s="13" t="s">
        <v>334</v>
      </c>
      <c r="N76" s="22" t="s">
        <v>24</v>
      </c>
      <c r="O76" s="25">
        <v>79</v>
      </c>
      <c r="P76" s="25">
        <f t="shared" si="4"/>
        <v>154.3</v>
      </c>
      <c r="Q76" s="29">
        <v>1</v>
      </c>
    </row>
    <row r="77" spans="1:17" ht="14.25">
      <c r="A77" s="9">
        <v>75</v>
      </c>
      <c r="B77" s="20" t="s">
        <v>317</v>
      </c>
      <c r="C77" s="20" t="s">
        <v>18</v>
      </c>
      <c r="D77" s="20" t="s">
        <v>335</v>
      </c>
      <c r="E77" s="21" t="s">
        <v>336</v>
      </c>
      <c r="F77" s="20" t="s">
        <v>321</v>
      </c>
      <c r="G77" s="20" t="s">
        <v>310</v>
      </c>
      <c r="H77" s="20" t="s">
        <v>46</v>
      </c>
      <c r="I77" s="20" t="s">
        <v>24</v>
      </c>
      <c r="J77" s="20" t="s">
        <v>33</v>
      </c>
      <c r="K77" s="12" t="s">
        <v>329</v>
      </c>
      <c r="L77" s="12" t="s">
        <v>25</v>
      </c>
      <c r="M77" s="13" t="s">
        <v>329</v>
      </c>
      <c r="N77" s="22" t="s">
        <v>27</v>
      </c>
      <c r="O77" s="25">
        <v>80.84</v>
      </c>
      <c r="P77" s="25">
        <f t="shared" si="4"/>
        <v>147.04000000000002</v>
      </c>
      <c r="Q77" s="29">
        <v>2</v>
      </c>
    </row>
    <row r="78" spans="1:17" ht="14.25">
      <c r="A78" s="9">
        <v>76</v>
      </c>
      <c r="B78" s="20" t="s">
        <v>317</v>
      </c>
      <c r="C78" s="20" t="s">
        <v>18</v>
      </c>
      <c r="D78" s="20" t="s">
        <v>337</v>
      </c>
      <c r="E78" s="21" t="s">
        <v>338</v>
      </c>
      <c r="F78" s="20" t="s">
        <v>321</v>
      </c>
      <c r="G78" s="20" t="s">
        <v>310</v>
      </c>
      <c r="H78" s="20" t="s">
        <v>46</v>
      </c>
      <c r="I78" s="20" t="s">
        <v>24</v>
      </c>
      <c r="J78" s="20" t="s">
        <v>33</v>
      </c>
      <c r="K78" s="12" t="s">
        <v>251</v>
      </c>
      <c r="L78" s="12" t="s">
        <v>25</v>
      </c>
      <c r="M78" s="13" t="s">
        <v>251</v>
      </c>
      <c r="N78" s="22" t="s">
        <v>50</v>
      </c>
      <c r="O78" s="25">
        <v>75.58</v>
      </c>
      <c r="P78" s="25">
        <f t="shared" si="4"/>
        <v>139.18</v>
      </c>
      <c r="Q78" s="29">
        <v>3</v>
      </c>
    </row>
    <row r="79" spans="1:17" ht="14.25">
      <c r="A79" s="9">
        <v>77</v>
      </c>
      <c r="B79" s="20" t="s">
        <v>317</v>
      </c>
      <c r="C79" s="20" t="s">
        <v>339</v>
      </c>
      <c r="D79" s="20" t="s">
        <v>340</v>
      </c>
      <c r="E79" s="21" t="s">
        <v>341</v>
      </c>
      <c r="F79" s="20" t="s">
        <v>321</v>
      </c>
      <c r="G79" s="20" t="s">
        <v>342</v>
      </c>
      <c r="H79" s="20" t="s">
        <v>46</v>
      </c>
      <c r="I79" s="20" t="s">
        <v>24</v>
      </c>
      <c r="J79" s="20" t="s">
        <v>33</v>
      </c>
      <c r="K79" s="12" t="s">
        <v>183</v>
      </c>
      <c r="L79" s="12" t="s">
        <v>25</v>
      </c>
      <c r="M79" s="13" t="s">
        <v>183</v>
      </c>
      <c r="N79" s="22" t="s">
        <v>24</v>
      </c>
      <c r="O79" s="25">
        <v>79.84</v>
      </c>
      <c r="P79" s="25">
        <f t="shared" si="4"/>
        <v>151.84</v>
      </c>
      <c r="Q79" s="29">
        <v>1</v>
      </c>
    </row>
    <row r="80" spans="1:17" ht="14.25">
      <c r="A80" s="9">
        <v>78</v>
      </c>
      <c r="B80" s="20" t="s">
        <v>317</v>
      </c>
      <c r="C80" s="20" t="s">
        <v>339</v>
      </c>
      <c r="D80" s="20" t="s">
        <v>343</v>
      </c>
      <c r="E80" s="21" t="s">
        <v>344</v>
      </c>
      <c r="F80" s="20" t="s">
        <v>321</v>
      </c>
      <c r="G80" s="20" t="s">
        <v>342</v>
      </c>
      <c r="H80" s="20" t="s">
        <v>46</v>
      </c>
      <c r="I80" s="20" t="s">
        <v>24</v>
      </c>
      <c r="J80" s="20" t="s">
        <v>33</v>
      </c>
      <c r="K80" s="12" t="s">
        <v>345</v>
      </c>
      <c r="L80" s="12" t="s">
        <v>25</v>
      </c>
      <c r="M80" s="13" t="s">
        <v>345</v>
      </c>
      <c r="N80" s="22" t="s">
        <v>27</v>
      </c>
      <c r="O80" s="25">
        <v>77.74</v>
      </c>
      <c r="P80" s="25">
        <f t="shared" si="4"/>
        <v>144.83999999999997</v>
      </c>
      <c r="Q80" s="29">
        <v>2</v>
      </c>
    </row>
    <row r="81" spans="1:17" ht="14.25">
      <c r="A81" s="9">
        <v>79</v>
      </c>
      <c r="B81" s="20" t="s">
        <v>317</v>
      </c>
      <c r="C81" s="20" t="s">
        <v>339</v>
      </c>
      <c r="D81" s="20" t="s">
        <v>346</v>
      </c>
      <c r="E81" s="21" t="s">
        <v>347</v>
      </c>
      <c r="F81" s="20" t="s">
        <v>321</v>
      </c>
      <c r="G81" s="20" t="s">
        <v>342</v>
      </c>
      <c r="H81" s="20" t="s">
        <v>46</v>
      </c>
      <c r="I81" s="20" t="s">
        <v>24</v>
      </c>
      <c r="J81" s="20" t="s">
        <v>33</v>
      </c>
      <c r="K81" s="21" t="s">
        <v>348</v>
      </c>
      <c r="L81" s="21" t="s">
        <v>25</v>
      </c>
      <c r="M81" s="23" t="s">
        <v>348</v>
      </c>
      <c r="N81" s="22" t="s">
        <v>34</v>
      </c>
      <c r="O81" s="25">
        <v>78.7</v>
      </c>
      <c r="P81" s="25">
        <f t="shared" si="4"/>
        <v>143.60000000000002</v>
      </c>
      <c r="Q81" s="29">
        <v>3</v>
      </c>
    </row>
    <row r="82" spans="1:17" ht="14.25">
      <c r="A82" s="9">
        <v>80</v>
      </c>
      <c r="B82" s="20" t="s">
        <v>317</v>
      </c>
      <c r="C82" s="20" t="s">
        <v>318</v>
      </c>
      <c r="D82" s="20" t="s">
        <v>349</v>
      </c>
      <c r="E82" s="21" t="s">
        <v>350</v>
      </c>
      <c r="F82" s="20" t="s">
        <v>321</v>
      </c>
      <c r="G82" s="20" t="s">
        <v>351</v>
      </c>
      <c r="H82" s="20" t="s">
        <v>46</v>
      </c>
      <c r="I82" s="20" t="s">
        <v>24</v>
      </c>
      <c r="J82" s="20" t="s">
        <v>26</v>
      </c>
      <c r="K82" s="12" t="s">
        <v>352</v>
      </c>
      <c r="L82" s="12" t="s">
        <v>25</v>
      </c>
      <c r="M82" s="13" t="s">
        <v>352</v>
      </c>
      <c r="N82" s="22" t="s">
        <v>24</v>
      </c>
      <c r="O82" s="25">
        <v>81.86</v>
      </c>
      <c r="P82" s="25">
        <f t="shared" si="4"/>
        <v>160.66</v>
      </c>
      <c r="Q82" s="29">
        <v>1</v>
      </c>
    </row>
    <row r="83" spans="1:17" ht="14.25">
      <c r="A83" s="9">
        <v>81</v>
      </c>
      <c r="B83" s="20" t="s">
        <v>317</v>
      </c>
      <c r="C83" s="20" t="s">
        <v>318</v>
      </c>
      <c r="D83" s="20" t="s">
        <v>353</v>
      </c>
      <c r="E83" s="21" t="s">
        <v>354</v>
      </c>
      <c r="F83" s="20" t="s">
        <v>321</v>
      </c>
      <c r="G83" s="20" t="s">
        <v>351</v>
      </c>
      <c r="H83" s="20" t="s">
        <v>46</v>
      </c>
      <c r="I83" s="20" t="s">
        <v>24</v>
      </c>
      <c r="J83" s="20" t="s">
        <v>26</v>
      </c>
      <c r="K83" s="12" t="s">
        <v>159</v>
      </c>
      <c r="L83" s="12" t="s">
        <v>25</v>
      </c>
      <c r="M83" s="13" t="s">
        <v>159</v>
      </c>
      <c r="N83" s="22" t="s">
        <v>50</v>
      </c>
      <c r="O83" s="25">
        <v>76.68</v>
      </c>
      <c r="P83" s="25">
        <f t="shared" si="4"/>
        <v>144.08</v>
      </c>
      <c r="Q83" s="29">
        <v>3</v>
      </c>
    </row>
    <row r="84" spans="1:17" ht="14.25">
      <c r="A84" s="9">
        <v>82</v>
      </c>
      <c r="B84" s="20" t="s">
        <v>317</v>
      </c>
      <c r="C84" s="20" t="s">
        <v>318</v>
      </c>
      <c r="D84" s="20" t="s">
        <v>355</v>
      </c>
      <c r="E84" s="21" t="s">
        <v>356</v>
      </c>
      <c r="F84" s="20" t="s">
        <v>321</v>
      </c>
      <c r="G84" s="20" t="s">
        <v>351</v>
      </c>
      <c r="H84" s="20" t="s">
        <v>46</v>
      </c>
      <c r="I84" s="20" t="s">
        <v>24</v>
      </c>
      <c r="J84" s="20" t="s">
        <v>26</v>
      </c>
      <c r="K84" s="21" t="s">
        <v>357</v>
      </c>
      <c r="L84" s="21" t="s">
        <v>25</v>
      </c>
      <c r="M84" s="23" t="s">
        <v>357</v>
      </c>
      <c r="N84" s="22" t="s">
        <v>34</v>
      </c>
      <c r="O84" s="25">
        <v>78.64</v>
      </c>
      <c r="P84" s="25">
        <f t="shared" si="4"/>
        <v>144.94</v>
      </c>
      <c r="Q84" s="29">
        <v>2</v>
      </c>
    </row>
    <row r="85" spans="1:17" ht="15" customHeight="1">
      <c r="A85" s="9">
        <v>83</v>
      </c>
      <c r="B85" s="20" t="s">
        <v>358</v>
      </c>
      <c r="C85" s="20" t="s">
        <v>359</v>
      </c>
      <c r="D85" s="20" t="s">
        <v>360</v>
      </c>
      <c r="E85" s="21" t="s">
        <v>361</v>
      </c>
      <c r="F85" s="20" t="s">
        <v>362</v>
      </c>
      <c r="G85" s="20" t="s">
        <v>22</v>
      </c>
      <c r="H85" s="20" t="s">
        <v>46</v>
      </c>
      <c r="I85" s="20" t="s">
        <v>24</v>
      </c>
      <c r="J85" s="20" t="s">
        <v>26</v>
      </c>
      <c r="K85" s="12" t="s">
        <v>280</v>
      </c>
      <c r="L85" s="12" t="s">
        <v>25</v>
      </c>
      <c r="M85" s="13" t="s">
        <v>280</v>
      </c>
      <c r="N85" s="22" t="s">
        <v>24</v>
      </c>
      <c r="O85" s="25">
        <v>78.96</v>
      </c>
      <c r="P85" s="25">
        <f t="shared" si="4"/>
        <v>153.26</v>
      </c>
      <c r="Q85" s="29">
        <v>1</v>
      </c>
    </row>
    <row r="86" spans="1:17" ht="14.25">
      <c r="A86" s="9">
        <v>84</v>
      </c>
      <c r="B86" s="20" t="s">
        <v>358</v>
      </c>
      <c r="C86" s="20" t="s">
        <v>359</v>
      </c>
      <c r="D86" s="20" t="s">
        <v>363</v>
      </c>
      <c r="E86" s="21" t="s">
        <v>364</v>
      </c>
      <c r="F86" s="20" t="s">
        <v>362</v>
      </c>
      <c r="G86" s="20" t="s">
        <v>22</v>
      </c>
      <c r="H86" s="20" t="s">
        <v>46</v>
      </c>
      <c r="I86" s="20" t="s">
        <v>24</v>
      </c>
      <c r="J86" s="20" t="s">
        <v>26</v>
      </c>
      <c r="K86" s="12" t="s">
        <v>165</v>
      </c>
      <c r="L86" s="12" t="s">
        <v>25</v>
      </c>
      <c r="M86" s="13" t="s">
        <v>165</v>
      </c>
      <c r="N86" s="22" t="s">
        <v>27</v>
      </c>
      <c r="O86" s="25">
        <v>79.82</v>
      </c>
      <c r="P86" s="25">
        <f t="shared" si="4"/>
        <v>150.32</v>
      </c>
      <c r="Q86" s="29">
        <v>2</v>
      </c>
    </row>
    <row r="87" spans="1:17" ht="14.25">
      <c r="A87" s="9">
        <v>85</v>
      </c>
      <c r="B87" s="20" t="s">
        <v>358</v>
      </c>
      <c r="C87" s="20" t="s">
        <v>359</v>
      </c>
      <c r="D87" s="20" t="s">
        <v>365</v>
      </c>
      <c r="E87" s="21" t="s">
        <v>366</v>
      </c>
      <c r="F87" s="20" t="s">
        <v>362</v>
      </c>
      <c r="G87" s="20" t="s">
        <v>22</v>
      </c>
      <c r="H87" s="20" t="s">
        <v>46</v>
      </c>
      <c r="I87" s="20" t="s">
        <v>24</v>
      </c>
      <c r="J87" s="20" t="s">
        <v>26</v>
      </c>
      <c r="K87" s="12" t="s">
        <v>367</v>
      </c>
      <c r="L87" s="12" t="s">
        <v>25</v>
      </c>
      <c r="M87" s="13" t="s">
        <v>367</v>
      </c>
      <c r="N87" s="22" t="s">
        <v>50</v>
      </c>
      <c r="O87" s="25">
        <v>68.18</v>
      </c>
      <c r="P87" s="25">
        <f t="shared" si="4"/>
        <v>138.38</v>
      </c>
      <c r="Q87" s="29">
        <v>3</v>
      </c>
    </row>
    <row r="88" spans="1:17" ht="14.25">
      <c r="A88" s="9">
        <v>86</v>
      </c>
      <c r="B88" s="20" t="s">
        <v>368</v>
      </c>
      <c r="C88" s="20" t="s">
        <v>168</v>
      </c>
      <c r="D88" s="20" t="s">
        <v>369</v>
      </c>
      <c r="E88" s="21" t="s">
        <v>370</v>
      </c>
      <c r="F88" s="20" t="s">
        <v>371</v>
      </c>
      <c r="G88" s="20" t="s">
        <v>45</v>
      </c>
      <c r="H88" s="20" t="s">
        <v>46</v>
      </c>
      <c r="I88" s="20" t="s">
        <v>24</v>
      </c>
      <c r="J88" s="20" t="s">
        <v>26</v>
      </c>
      <c r="K88" s="12" t="s">
        <v>372</v>
      </c>
      <c r="L88" s="12" t="s">
        <v>25</v>
      </c>
      <c r="M88" s="13" t="s">
        <v>372</v>
      </c>
      <c r="N88" s="22" t="s">
        <v>24</v>
      </c>
      <c r="O88" s="25">
        <v>79.66</v>
      </c>
      <c r="P88" s="25">
        <f t="shared" si="4"/>
        <v>142.26</v>
      </c>
      <c r="Q88" s="29">
        <v>1</v>
      </c>
    </row>
    <row r="89" spans="1:17" ht="14.25">
      <c r="A89" s="9">
        <v>87</v>
      </c>
      <c r="B89" s="20" t="s">
        <v>368</v>
      </c>
      <c r="C89" s="20" t="s">
        <v>168</v>
      </c>
      <c r="D89" s="20" t="s">
        <v>373</v>
      </c>
      <c r="E89" s="21" t="s">
        <v>374</v>
      </c>
      <c r="F89" s="20" t="s">
        <v>371</v>
      </c>
      <c r="G89" s="20" t="s">
        <v>45</v>
      </c>
      <c r="H89" s="20" t="s">
        <v>46</v>
      </c>
      <c r="I89" s="20" t="s">
        <v>24</v>
      </c>
      <c r="J89" s="20" t="s">
        <v>26</v>
      </c>
      <c r="K89" s="12" t="s">
        <v>28</v>
      </c>
      <c r="L89" s="12" t="s">
        <v>25</v>
      </c>
      <c r="M89" s="13" t="s">
        <v>28</v>
      </c>
      <c r="N89" s="22" t="s">
        <v>27</v>
      </c>
      <c r="O89" s="25">
        <v>61</v>
      </c>
      <c r="P89" s="25">
        <f t="shared" si="4"/>
        <v>119</v>
      </c>
      <c r="Q89" s="29">
        <v>3</v>
      </c>
    </row>
    <row r="90" spans="1:17" ht="14.25">
      <c r="A90" s="9">
        <v>88</v>
      </c>
      <c r="B90" s="20" t="s">
        <v>368</v>
      </c>
      <c r="C90" s="20" t="s">
        <v>168</v>
      </c>
      <c r="D90" s="20" t="s">
        <v>375</v>
      </c>
      <c r="E90" s="21" t="s">
        <v>376</v>
      </c>
      <c r="F90" s="20" t="s">
        <v>371</v>
      </c>
      <c r="G90" s="20" t="s">
        <v>45</v>
      </c>
      <c r="H90" s="20" t="s">
        <v>46</v>
      </c>
      <c r="I90" s="20" t="s">
        <v>24</v>
      </c>
      <c r="J90" s="20" t="s">
        <v>26</v>
      </c>
      <c r="K90" s="12" t="s">
        <v>28</v>
      </c>
      <c r="L90" s="12" t="s">
        <v>25</v>
      </c>
      <c r="M90" s="13" t="s">
        <v>28</v>
      </c>
      <c r="N90" s="22" t="s">
        <v>27</v>
      </c>
      <c r="O90" s="25">
        <v>82.96</v>
      </c>
      <c r="P90" s="25">
        <f t="shared" si="4"/>
        <v>140.95999999999998</v>
      </c>
      <c r="Q90" s="29">
        <v>2</v>
      </c>
    </row>
    <row r="91" spans="1:17" ht="14.25" customHeight="1">
      <c r="A91" s="9">
        <v>89</v>
      </c>
      <c r="B91" s="20" t="s">
        <v>377</v>
      </c>
      <c r="C91" s="20" t="s">
        <v>168</v>
      </c>
      <c r="D91" s="20" t="s">
        <v>378</v>
      </c>
      <c r="E91" s="21" t="s">
        <v>379</v>
      </c>
      <c r="F91" s="20" t="s">
        <v>380</v>
      </c>
      <c r="G91" s="20" t="s">
        <v>22</v>
      </c>
      <c r="H91" s="20" t="s">
        <v>46</v>
      </c>
      <c r="I91" s="20" t="s">
        <v>27</v>
      </c>
      <c r="J91" s="20" t="s">
        <v>26</v>
      </c>
      <c r="K91" s="12" t="s">
        <v>381</v>
      </c>
      <c r="L91" s="12" t="s">
        <v>25</v>
      </c>
      <c r="M91" s="13" t="s">
        <v>381</v>
      </c>
      <c r="N91" s="22" t="s">
        <v>24</v>
      </c>
      <c r="O91" s="25">
        <v>77.16</v>
      </c>
      <c r="P91" s="25">
        <f t="shared" si="4"/>
        <v>151.66</v>
      </c>
      <c r="Q91" s="29">
        <v>1</v>
      </c>
    </row>
    <row r="92" spans="1:17" ht="14.25">
      <c r="A92" s="9">
        <v>90</v>
      </c>
      <c r="B92" s="20" t="s">
        <v>377</v>
      </c>
      <c r="C92" s="20" t="s">
        <v>168</v>
      </c>
      <c r="D92" s="20" t="s">
        <v>382</v>
      </c>
      <c r="E92" s="21" t="s">
        <v>383</v>
      </c>
      <c r="F92" s="20" t="s">
        <v>380</v>
      </c>
      <c r="G92" s="20" t="s">
        <v>22</v>
      </c>
      <c r="H92" s="20" t="s">
        <v>46</v>
      </c>
      <c r="I92" s="20" t="s">
        <v>27</v>
      </c>
      <c r="J92" s="20" t="s">
        <v>26</v>
      </c>
      <c r="K92" s="12" t="s">
        <v>384</v>
      </c>
      <c r="L92" s="12" t="s">
        <v>25</v>
      </c>
      <c r="M92" s="13" t="s">
        <v>384</v>
      </c>
      <c r="N92" s="22" t="s">
        <v>27</v>
      </c>
      <c r="O92" s="25">
        <v>78.32</v>
      </c>
      <c r="P92" s="25">
        <f t="shared" si="4"/>
        <v>149.22</v>
      </c>
      <c r="Q92" s="29">
        <v>2</v>
      </c>
    </row>
    <row r="93" spans="1:17" ht="14.25">
      <c r="A93" s="9">
        <v>91</v>
      </c>
      <c r="B93" s="20" t="s">
        <v>377</v>
      </c>
      <c r="C93" s="20" t="s">
        <v>168</v>
      </c>
      <c r="D93" s="20" t="s">
        <v>385</v>
      </c>
      <c r="E93" s="21" t="s">
        <v>386</v>
      </c>
      <c r="F93" s="20" t="s">
        <v>380</v>
      </c>
      <c r="G93" s="20" t="s">
        <v>22</v>
      </c>
      <c r="H93" s="20" t="s">
        <v>46</v>
      </c>
      <c r="I93" s="20" t="s">
        <v>27</v>
      </c>
      <c r="J93" s="20" t="s">
        <v>26</v>
      </c>
      <c r="K93" s="12" t="s">
        <v>95</v>
      </c>
      <c r="L93" s="12" t="s">
        <v>25</v>
      </c>
      <c r="M93" s="13" t="s">
        <v>95</v>
      </c>
      <c r="N93" s="22" t="s">
        <v>34</v>
      </c>
      <c r="O93" s="25" t="s">
        <v>387</v>
      </c>
      <c r="P93" s="25" t="s">
        <v>387</v>
      </c>
      <c r="Q93" s="29" t="s">
        <v>387</v>
      </c>
    </row>
    <row r="94" spans="1:17" ht="14.25">
      <c r="A94" s="9">
        <v>92</v>
      </c>
      <c r="B94" s="20" t="s">
        <v>377</v>
      </c>
      <c r="C94" s="20" t="s">
        <v>168</v>
      </c>
      <c r="D94" s="20" t="s">
        <v>388</v>
      </c>
      <c r="E94" s="21" t="s">
        <v>389</v>
      </c>
      <c r="F94" s="20" t="s">
        <v>380</v>
      </c>
      <c r="G94" s="20" t="s">
        <v>22</v>
      </c>
      <c r="H94" s="20" t="s">
        <v>46</v>
      </c>
      <c r="I94" s="20" t="s">
        <v>27</v>
      </c>
      <c r="J94" s="20" t="s">
        <v>26</v>
      </c>
      <c r="K94" s="12" t="s">
        <v>390</v>
      </c>
      <c r="L94" s="12" t="s">
        <v>25</v>
      </c>
      <c r="M94" s="13" t="s">
        <v>390</v>
      </c>
      <c r="N94" s="22" t="s">
        <v>273</v>
      </c>
      <c r="O94" s="25">
        <v>79.8</v>
      </c>
      <c r="P94" s="25">
        <f t="shared" si="4"/>
        <v>140.1</v>
      </c>
      <c r="Q94" s="29">
        <v>3</v>
      </c>
    </row>
    <row r="95" spans="1:17" ht="14.25">
      <c r="A95" s="9">
        <v>93</v>
      </c>
      <c r="B95" s="20" t="s">
        <v>391</v>
      </c>
      <c r="C95" s="20" t="s">
        <v>392</v>
      </c>
      <c r="D95" s="20" t="s">
        <v>393</v>
      </c>
      <c r="E95" s="21" t="s">
        <v>394</v>
      </c>
      <c r="F95" s="20" t="s">
        <v>395</v>
      </c>
      <c r="G95" s="20" t="s">
        <v>22</v>
      </c>
      <c r="H95" s="20" t="s">
        <v>23</v>
      </c>
      <c r="I95" s="20" t="s">
        <v>24</v>
      </c>
      <c r="J95" s="20" t="s">
        <v>33</v>
      </c>
      <c r="K95" s="12" t="s">
        <v>288</v>
      </c>
      <c r="L95" s="12" t="s">
        <v>288</v>
      </c>
      <c r="M95" s="13" t="s">
        <v>396</v>
      </c>
      <c r="N95" s="22" t="s">
        <v>24</v>
      </c>
      <c r="O95" s="25">
        <v>81.3</v>
      </c>
      <c r="P95" s="25">
        <f>M95/2+O95</f>
        <v>153.8</v>
      </c>
      <c r="Q95" s="29">
        <v>1</v>
      </c>
    </row>
    <row r="96" spans="1:17" ht="14.25">
      <c r="A96" s="9">
        <v>94</v>
      </c>
      <c r="B96" s="20" t="s">
        <v>391</v>
      </c>
      <c r="C96" s="20" t="s">
        <v>392</v>
      </c>
      <c r="D96" s="20" t="s">
        <v>397</v>
      </c>
      <c r="E96" s="21" t="s">
        <v>398</v>
      </c>
      <c r="F96" s="20" t="s">
        <v>395</v>
      </c>
      <c r="G96" s="20" t="s">
        <v>22</v>
      </c>
      <c r="H96" s="20" t="s">
        <v>23</v>
      </c>
      <c r="I96" s="20" t="s">
        <v>24</v>
      </c>
      <c r="J96" s="20" t="s">
        <v>33</v>
      </c>
      <c r="K96" s="12" t="s">
        <v>399</v>
      </c>
      <c r="L96" s="12" t="s">
        <v>400</v>
      </c>
      <c r="M96" s="13" t="s">
        <v>401</v>
      </c>
      <c r="N96" s="22" t="s">
        <v>27</v>
      </c>
      <c r="O96" s="25" t="s">
        <v>387</v>
      </c>
      <c r="P96" s="25" t="s">
        <v>387</v>
      </c>
      <c r="Q96" s="29" t="s">
        <v>387</v>
      </c>
    </row>
    <row r="97" spans="1:17" ht="14.25">
      <c r="A97" s="9">
        <v>95</v>
      </c>
      <c r="B97" s="20" t="s">
        <v>402</v>
      </c>
      <c r="C97" s="20" t="s">
        <v>18</v>
      </c>
      <c r="D97" s="20" t="s">
        <v>403</v>
      </c>
      <c r="E97" s="21" t="s">
        <v>404</v>
      </c>
      <c r="F97" s="20" t="s">
        <v>405</v>
      </c>
      <c r="G97" s="20" t="s">
        <v>22</v>
      </c>
      <c r="H97" s="20" t="s">
        <v>23</v>
      </c>
      <c r="I97" s="20" t="s">
        <v>24</v>
      </c>
      <c r="J97" s="20" t="s">
        <v>33</v>
      </c>
      <c r="K97" s="12" t="s">
        <v>406</v>
      </c>
      <c r="L97" s="12" t="s">
        <v>143</v>
      </c>
      <c r="M97" s="13" t="s">
        <v>407</v>
      </c>
      <c r="N97" s="22" t="s">
        <v>24</v>
      </c>
      <c r="O97" s="25">
        <v>82.16</v>
      </c>
      <c r="P97" s="25">
        <f>M97/2+O97</f>
        <v>150.56</v>
      </c>
      <c r="Q97" s="29">
        <v>1</v>
      </c>
    </row>
    <row r="98" spans="1:17" ht="14.25">
      <c r="A98" s="9">
        <v>96</v>
      </c>
      <c r="B98" s="20" t="s">
        <v>402</v>
      </c>
      <c r="C98" s="20" t="s">
        <v>18</v>
      </c>
      <c r="D98" s="20" t="s">
        <v>408</v>
      </c>
      <c r="E98" s="21" t="s">
        <v>409</v>
      </c>
      <c r="F98" s="20" t="s">
        <v>405</v>
      </c>
      <c r="G98" s="20" t="s">
        <v>22</v>
      </c>
      <c r="H98" s="20" t="s">
        <v>23</v>
      </c>
      <c r="I98" s="20" t="s">
        <v>24</v>
      </c>
      <c r="J98" s="20" t="s">
        <v>33</v>
      </c>
      <c r="K98" s="12" t="s">
        <v>266</v>
      </c>
      <c r="L98" s="12" t="s">
        <v>111</v>
      </c>
      <c r="M98" s="13" t="s">
        <v>410</v>
      </c>
      <c r="N98" s="22" t="s">
        <v>27</v>
      </c>
      <c r="O98" s="25">
        <v>80.96</v>
      </c>
      <c r="P98" s="25">
        <f>M98/2+O98</f>
        <v>149.01</v>
      </c>
      <c r="Q98" s="29">
        <v>2</v>
      </c>
    </row>
    <row r="99" spans="1:17" ht="14.25">
      <c r="A99" s="9">
        <v>97</v>
      </c>
      <c r="B99" s="20" t="s">
        <v>402</v>
      </c>
      <c r="C99" s="20" t="s">
        <v>18</v>
      </c>
      <c r="D99" s="20" t="s">
        <v>411</v>
      </c>
      <c r="E99" s="21" t="s">
        <v>412</v>
      </c>
      <c r="F99" s="20" t="s">
        <v>405</v>
      </c>
      <c r="G99" s="20" t="s">
        <v>22</v>
      </c>
      <c r="H99" s="20" t="s">
        <v>23</v>
      </c>
      <c r="I99" s="20" t="s">
        <v>24</v>
      </c>
      <c r="J99" s="20" t="s">
        <v>33</v>
      </c>
      <c r="K99" s="12" t="s">
        <v>251</v>
      </c>
      <c r="L99" s="12" t="s">
        <v>123</v>
      </c>
      <c r="M99" s="13" t="s">
        <v>413</v>
      </c>
      <c r="N99" s="22" t="s">
        <v>50</v>
      </c>
      <c r="O99" s="25">
        <v>80.32</v>
      </c>
      <c r="P99" s="25">
        <f>M99/2+O99</f>
        <v>147.12</v>
      </c>
      <c r="Q99" s="29">
        <v>3</v>
      </c>
    </row>
    <row r="100" spans="1:17" ht="14.25">
      <c r="A100" s="9">
        <v>98</v>
      </c>
      <c r="B100" s="20" t="s">
        <v>402</v>
      </c>
      <c r="C100" s="20" t="s">
        <v>414</v>
      </c>
      <c r="D100" s="20" t="s">
        <v>415</v>
      </c>
      <c r="E100" s="21" t="s">
        <v>416</v>
      </c>
      <c r="F100" s="20" t="s">
        <v>405</v>
      </c>
      <c r="G100" s="20" t="s">
        <v>45</v>
      </c>
      <c r="H100" s="20" t="s">
        <v>46</v>
      </c>
      <c r="I100" s="20" t="s">
        <v>24</v>
      </c>
      <c r="J100" s="20" t="s">
        <v>26</v>
      </c>
      <c r="K100" s="12" t="s">
        <v>417</v>
      </c>
      <c r="L100" s="12" t="s">
        <v>25</v>
      </c>
      <c r="M100" s="13" t="s">
        <v>417</v>
      </c>
      <c r="N100" s="22" t="s">
        <v>27</v>
      </c>
      <c r="O100" s="25">
        <v>78.08</v>
      </c>
      <c r="P100" s="25">
        <f>M100+O100</f>
        <v>146.18</v>
      </c>
      <c r="Q100" s="29">
        <v>3</v>
      </c>
    </row>
    <row r="101" spans="1:17" ht="14.25">
      <c r="A101" s="9">
        <v>99</v>
      </c>
      <c r="B101" s="20" t="s">
        <v>402</v>
      </c>
      <c r="C101" s="20" t="s">
        <v>414</v>
      </c>
      <c r="D101" s="20" t="s">
        <v>418</v>
      </c>
      <c r="E101" s="21" t="s">
        <v>419</v>
      </c>
      <c r="F101" s="20" t="s">
        <v>405</v>
      </c>
      <c r="G101" s="20" t="s">
        <v>45</v>
      </c>
      <c r="H101" s="20" t="s">
        <v>46</v>
      </c>
      <c r="I101" s="20" t="s">
        <v>24</v>
      </c>
      <c r="J101" s="20" t="s">
        <v>26</v>
      </c>
      <c r="K101" s="12" t="s">
        <v>164</v>
      </c>
      <c r="L101" s="12" t="s">
        <v>25</v>
      </c>
      <c r="M101" s="13" t="s">
        <v>164</v>
      </c>
      <c r="N101" s="22" t="s">
        <v>50</v>
      </c>
      <c r="O101" s="26">
        <v>80</v>
      </c>
      <c r="P101" s="26">
        <f>M101+O101</f>
        <v>147.8</v>
      </c>
      <c r="Q101" s="30">
        <v>1</v>
      </c>
    </row>
    <row r="102" spans="1:17" ht="14.25">
      <c r="A102" s="9">
        <v>100</v>
      </c>
      <c r="B102" s="20" t="s">
        <v>402</v>
      </c>
      <c r="C102" s="20" t="s">
        <v>414</v>
      </c>
      <c r="D102" s="20" t="s">
        <v>420</v>
      </c>
      <c r="E102" s="21" t="s">
        <v>421</v>
      </c>
      <c r="F102" s="20" t="s">
        <v>405</v>
      </c>
      <c r="G102" s="20" t="s">
        <v>45</v>
      </c>
      <c r="H102" s="20" t="s">
        <v>46</v>
      </c>
      <c r="I102" s="20" t="s">
        <v>24</v>
      </c>
      <c r="J102" s="20" t="s">
        <v>26</v>
      </c>
      <c r="K102" s="21" t="s">
        <v>111</v>
      </c>
      <c r="L102" s="21" t="s">
        <v>25</v>
      </c>
      <c r="M102" s="23" t="s">
        <v>111</v>
      </c>
      <c r="N102" s="22" t="s">
        <v>34</v>
      </c>
      <c r="O102" s="25">
        <v>78.86</v>
      </c>
      <c r="P102" s="25">
        <f>M102+O102</f>
        <v>146.36</v>
      </c>
      <c r="Q102" s="29">
        <v>2</v>
      </c>
    </row>
    <row r="103" spans="1:17" ht="14.25" customHeight="1">
      <c r="A103" s="9">
        <v>101</v>
      </c>
      <c r="B103" s="20" t="s">
        <v>422</v>
      </c>
      <c r="C103" s="20" t="s">
        <v>18</v>
      </c>
      <c r="D103" s="20" t="s">
        <v>423</v>
      </c>
      <c r="E103" s="21" t="s">
        <v>424</v>
      </c>
      <c r="F103" s="20" t="s">
        <v>425</v>
      </c>
      <c r="G103" s="20" t="s">
        <v>22</v>
      </c>
      <c r="H103" s="20" t="s">
        <v>23</v>
      </c>
      <c r="I103" s="20" t="s">
        <v>24</v>
      </c>
      <c r="J103" s="20" t="s">
        <v>33</v>
      </c>
      <c r="K103" s="12" t="s">
        <v>229</v>
      </c>
      <c r="L103" s="12" t="s">
        <v>143</v>
      </c>
      <c r="M103" s="13" t="s">
        <v>426</v>
      </c>
      <c r="N103" s="22" t="s">
        <v>24</v>
      </c>
      <c r="O103" s="25">
        <v>82.6</v>
      </c>
      <c r="P103" s="25">
        <f>M103/2+O103</f>
        <v>148.1</v>
      </c>
      <c r="Q103" s="29">
        <v>1</v>
      </c>
    </row>
    <row r="104" spans="1:17" ht="14.25">
      <c r="A104" s="9">
        <v>102</v>
      </c>
      <c r="B104" s="20" t="s">
        <v>422</v>
      </c>
      <c r="C104" s="20" t="s">
        <v>18</v>
      </c>
      <c r="D104" s="20" t="s">
        <v>427</v>
      </c>
      <c r="E104" s="21" t="s">
        <v>428</v>
      </c>
      <c r="F104" s="20" t="s">
        <v>425</v>
      </c>
      <c r="G104" s="20" t="s">
        <v>22</v>
      </c>
      <c r="H104" s="20" t="s">
        <v>23</v>
      </c>
      <c r="I104" s="20" t="s">
        <v>24</v>
      </c>
      <c r="J104" s="20" t="s">
        <v>33</v>
      </c>
      <c r="K104" s="12" t="s">
        <v>134</v>
      </c>
      <c r="L104" s="12" t="s">
        <v>65</v>
      </c>
      <c r="M104" s="13" t="s">
        <v>429</v>
      </c>
      <c r="N104" s="22" t="s">
        <v>27</v>
      </c>
      <c r="O104" s="25">
        <v>73.8</v>
      </c>
      <c r="P104" s="25">
        <f>M104/2+O104</f>
        <v>137.35</v>
      </c>
      <c r="Q104" s="29">
        <v>3</v>
      </c>
    </row>
    <row r="105" spans="1:17" ht="14.25">
      <c r="A105" s="9">
        <v>103</v>
      </c>
      <c r="B105" s="20" t="s">
        <v>422</v>
      </c>
      <c r="C105" s="20" t="s">
        <v>18</v>
      </c>
      <c r="D105" s="20" t="s">
        <v>430</v>
      </c>
      <c r="E105" s="21" t="s">
        <v>431</v>
      </c>
      <c r="F105" s="20" t="s">
        <v>425</v>
      </c>
      <c r="G105" s="20" t="s">
        <v>22</v>
      </c>
      <c r="H105" s="20" t="s">
        <v>23</v>
      </c>
      <c r="I105" s="20" t="s">
        <v>24</v>
      </c>
      <c r="J105" s="20" t="s">
        <v>33</v>
      </c>
      <c r="K105" s="12" t="s">
        <v>35</v>
      </c>
      <c r="L105" s="12" t="s">
        <v>87</v>
      </c>
      <c r="M105" s="13" t="s">
        <v>432</v>
      </c>
      <c r="N105" s="22" t="s">
        <v>50</v>
      </c>
      <c r="O105" s="25">
        <v>77.9</v>
      </c>
      <c r="P105" s="25">
        <f>M105/2+O105</f>
        <v>139.85000000000002</v>
      </c>
      <c r="Q105" s="29">
        <v>2</v>
      </c>
    </row>
    <row r="106" spans="1:17" ht="14.25">
      <c r="A106" s="9">
        <v>104</v>
      </c>
      <c r="B106" s="20" t="s">
        <v>422</v>
      </c>
      <c r="C106" s="20" t="s">
        <v>18</v>
      </c>
      <c r="D106" s="20" t="s">
        <v>433</v>
      </c>
      <c r="E106" s="21" t="s">
        <v>434</v>
      </c>
      <c r="F106" s="20" t="s">
        <v>425</v>
      </c>
      <c r="G106" s="20" t="s">
        <v>45</v>
      </c>
      <c r="H106" s="20" t="s">
        <v>46</v>
      </c>
      <c r="I106" s="20" t="s">
        <v>24</v>
      </c>
      <c r="J106" s="20" t="s">
        <v>26</v>
      </c>
      <c r="K106" s="12" t="s">
        <v>435</v>
      </c>
      <c r="L106" s="12" t="s">
        <v>25</v>
      </c>
      <c r="M106" s="13" t="s">
        <v>435</v>
      </c>
      <c r="N106" s="22" t="s">
        <v>24</v>
      </c>
      <c r="O106" s="25">
        <v>81</v>
      </c>
      <c r="P106" s="25">
        <f>M106+O106</f>
        <v>159.6</v>
      </c>
      <c r="Q106" s="29">
        <v>1</v>
      </c>
    </row>
    <row r="107" spans="1:17" ht="14.25">
      <c r="A107" s="9">
        <v>105</v>
      </c>
      <c r="B107" s="20" t="s">
        <v>422</v>
      </c>
      <c r="C107" s="20" t="s">
        <v>18</v>
      </c>
      <c r="D107" s="20" t="s">
        <v>436</v>
      </c>
      <c r="E107" s="21" t="s">
        <v>437</v>
      </c>
      <c r="F107" s="20" t="s">
        <v>425</v>
      </c>
      <c r="G107" s="20" t="s">
        <v>45</v>
      </c>
      <c r="H107" s="20" t="s">
        <v>46</v>
      </c>
      <c r="I107" s="20" t="s">
        <v>24</v>
      </c>
      <c r="J107" s="20" t="s">
        <v>26</v>
      </c>
      <c r="K107" s="12" t="s">
        <v>438</v>
      </c>
      <c r="L107" s="12" t="s">
        <v>25</v>
      </c>
      <c r="M107" s="13" t="s">
        <v>438</v>
      </c>
      <c r="N107" s="22" t="s">
        <v>27</v>
      </c>
      <c r="O107" s="25">
        <v>78.6</v>
      </c>
      <c r="P107" s="25">
        <f aca="true" t="shared" si="5" ref="P107:P115">M107+O107</f>
        <v>155.8</v>
      </c>
      <c r="Q107" s="29">
        <v>2</v>
      </c>
    </row>
    <row r="108" spans="1:17" ht="14.25">
      <c r="A108" s="9">
        <v>106</v>
      </c>
      <c r="B108" s="20" t="s">
        <v>422</v>
      </c>
      <c r="C108" s="20" t="s">
        <v>18</v>
      </c>
      <c r="D108" s="20" t="s">
        <v>439</v>
      </c>
      <c r="E108" s="21" t="s">
        <v>440</v>
      </c>
      <c r="F108" s="20" t="s">
        <v>425</v>
      </c>
      <c r="G108" s="20" t="s">
        <v>45</v>
      </c>
      <c r="H108" s="20" t="s">
        <v>46</v>
      </c>
      <c r="I108" s="20" t="s">
        <v>24</v>
      </c>
      <c r="J108" s="20" t="s">
        <v>26</v>
      </c>
      <c r="K108" s="12" t="s">
        <v>441</v>
      </c>
      <c r="L108" s="12" t="s">
        <v>25</v>
      </c>
      <c r="M108" s="13" t="s">
        <v>441</v>
      </c>
      <c r="N108" s="22" t="s">
        <v>50</v>
      </c>
      <c r="O108" s="25">
        <v>76.9</v>
      </c>
      <c r="P108" s="25">
        <f t="shared" si="5"/>
        <v>152.3</v>
      </c>
      <c r="Q108" s="29">
        <v>3</v>
      </c>
    </row>
    <row r="109" spans="1:17" ht="14.25">
      <c r="A109" s="9">
        <v>107</v>
      </c>
      <c r="B109" s="20" t="s">
        <v>368</v>
      </c>
      <c r="C109" s="20" t="s">
        <v>168</v>
      </c>
      <c r="D109" s="20" t="s">
        <v>442</v>
      </c>
      <c r="E109" s="21" t="s">
        <v>443</v>
      </c>
      <c r="F109" s="20" t="s">
        <v>371</v>
      </c>
      <c r="G109" s="20" t="s">
        <v>22</v>
      </c>
      <c r="H109" s="20" t="s">
        <v>46</v>
      </c>
      <c r="I109" s="20" t="s">
        <v>27</v>
      </c>
      <c r="J109" s="20" t="s">
        <v>26</v>
      </c>
      <c r="K109" s="12" t="s">
        <v>183</v>
      </c>
      <c r="L109" s="12" t="s">
        <v>25</v>
      </c>
      <c r="M109" s="13" t="s">
        <v>183</v>
      </c>
      <c r="N109" s="22" t="s">
        <v>24</v>
      </c>
      <c r="O109" s="25">
        <v>82.5</v>
      </c>
      <c r="P109" s="25">
        <f t="shared" si="5"/>
        <v>154.5</v>
      </c>
      <c r="Q109" s="29">
        <v>1</v>
      </c>
    </row>
    <row r="110" spans="1:17" ht="14.25">
      <c r="A110" s="9">
        <v>108</v>
      </c>
      <c r="B110" s="20" t="s">
        <v>368</v>
      </c>
      <c r="C110" s="20" t="s">
        <v>168</v>
      </c>
      <c r="D110" s="20" t="s">
        <v>444</v>
      </c>
      <c r="E110" s="21" t="s">
        <v>445</v>
      </c>
      <c r="F110" s="20" t="s">
        <v>371</v>
      </c>
      <c r="G110" s="20" t="s">
        <v>22</v>
      </c>
      <c r="H110" s="20" t="s">
        <v>46</v>
      </c>
      <c r="I110" s="20" t="s">
        <v>27</v>
      </c>
      <c r="J110" s="20" t="s">
        <v>26</v>
      </c>
      <c r="K110" s="12" t="s">
        <v>446</v>
      </c>
      <c r="L110" s="12" t="s">
        <v>25</v>
      </c>
      <c r="M110" s="13" t="s">
        <v>446</v>
      </c>
      <c r="N110" s="22" t="s">
        <v>27</v>
      </c>
      <c r="O110" s="25">
        <v>78.8</v>
      </c>
      <c r="P110" s="25">
        <f t="shared" si="5"/>
        <v>147.89999999999998</v>
      </c>
      <c r="Q110" s="29">
        <v>2</v>
      </c>
    </row>
    <row r="111" spans="1:17" ht="14.25">
      <c r="A111" s="9">
        <v>109</v>
      </c>
      <c r="B111" s="20" t="s">
        <v>368</v>
      </c>
      <c r="C111" s="20" t="s">
        <v>168</v>
      </c>
      <c r="D111" s="20" t="s">
        <v>447</v>
      </c>
      <c r="E111" s="21" t="s">
        <v>448</v>
      </c>
      <c r="F111" s="20" t="s">
        <v>371</v>
      </c>
      <c r="G111" s="20" t="s">
        <v>22</v>
      </c>
      <c r="H111" s="20" t="s">
        <v>46</v>
      </c>
      <c r="I111" s="20" t="s">
        <v>27</v>
      </c>
      <c r="J111" s="20" t="s">
        <v>26</v>
      </c>
      <c r="K111" s="12" t="s">
        <v>172</v>
      </c>
      <c r="L111" s="12" t="s">
        <v>25</v>
      </c>
      <c r="M111" s="13" t="s">
        <v>172</v>
      </c>
      <c r="N111" s="22" t="s">
        <v>50</v>
      </c>
      <c r="O111" s="25">
        <v>75.8</v>
      </c>
      <c r="P111" s="25">
        <f t="shared" si="5"/>
        <v>144</v>
      </c>
      <c r="Q111" s="29">
        <v>4</v>
      </c>
    </row>
    <row r="112" spans="1:17" ht="14.25">
      <c r="A112" s="9">
        <v>110</v>
      </c>
      <c r="B112" s="20" t="s">
        <v>368</v>
      </c>
      <c r="C112" s="20" t="s">
        <v>168</v>
      </c>
      <c r="D112" s="20" t="s">
        <v>449</v>
      </c>
      <c r="E112" s="21" t="s">
        <v>450</v>
      </c>
      <c r="F112" s="20" t="s">
        <v>371</v>
      </c>
      <c r="G112" s="20" t="s">
        <v>22</v>
      </c>
      <c r="H112" s="20" t="s">
        <v>46</v>
      </c>
      <c r="I112" s="20" t="s">
        <v>27</v>
      </c>
      <c r="J112" s="20" t="s">
        <v>26</v>
      </c>
      <c r="K112" s="12" t="s">
        <v>451</v>
      </c>
      <c r="L112" s="12" t="s">
        <v>25</v>
      </c>
      <c r="M112" s="13" t="s">
        <v>451</v>
      </c>
      <c r="N112" s="22" t="s">
        <v>34</v>
      </c>
      <c r="O112" s="25">
        <v>69.1</v>
      </c>
      <c r="P112" s="25">
        <f t="shared" si="5"/>
        <v>136.1</v>
      </c>
      <c r="Q112" s="29">
        <v>7</v>
      </c>
    </row>
    <row r="113" spans="1:17" ht="14.25">
      <c r="A113" s="9">
        <v>111</v>
      </c>
      <c r="B113" s="20" t="s">
        <v>368</v>
      </c>
      <c r="C113" s="20" t="s">
        <v>168</v>
      </c>
      <c r="D113" s="20" t="s">
        <v>452</v>
      </c>
      <c r="E113" s="21" t="s">
        <v>453</v>
      </c>
      <c r="F113" s="20" t="s">
        <v>371</v>
      </c>
      <c r="G113" s="20" t="s">
        <v>22</v>
      </c>
      <c r="H113" s="20" t="s">
        <v>46</v>
      </c>
      <c r="I113" s="20" t="s">
        <v>27</v>
      </c>
      <c r="J113" s="20" t="s">
        <v>26</v>
      </c>
      <c r="K113" s="12" t="s">
        <v>65</v>
      </c>
      <c r="L113" s="12" t="s">
        <v>25</v>
      </c>
      <c r="M113" s="13" t="s">
        <v>65</v>
      </c>
      <c r="N113" s="22" t="s">
        <v>273</v>
      </c>
      <c r="O113" s="25">
        <v>77.4</v>
      </c>
      <c r="P113" s="25">
        <f t="shared" si="5"/>
        <v>142.9</v>
      </c>
      <c r="Q113" s="29">
        <v>5</v>
      </c>
    </row>
    <row r="114" spans="1:17" ht="14.25">
      <c r="A114" s="9">
        <v>112</v>
      </c>
      <c r="B114" s="20" t="s">
        <v>368</v>
      </c>
      <c r="C114" s="20" t="s">
        <v>168</v>
      </c>
      <c r="D114" s="20" t="s">
        <v>454</v>
      </c>
      <c r="E114" s="21" t="s">
        <v>455</v>
      </c>
      <c r="F114" s="20" t="s">
        <v>371</v>
      </c>
      <c r="G114" s="20" t="s">
        <v>22</v>
      </c>
      <c r="H114" s="20" t="s">
        <v>46</v>
      </c>
      <c r="I114" s="20" t="s">
        <v>27</v>
      </c>
      <c r="J114" s="20" t="s">
        <v>26</v>
      </c>
      <c r="K114" s="12" t="s">
        <v>456</v>
      </c>
      <c r="L114" s="12" t="s">
        <v>25</v>
      </c>
      <c r="M114" s="13" t="s">
        <v>456</v>
      </c>
      <c r="N114" s="22" t="s">
        <v>457</v>
      </c>
      <c r="O114" s="25">
        <v>80.7</v>
      </c>
      <c r="P114" s="25">
        <f t="shared" si="5"/>
        <v>145.4</v>
      </c>
      <c r="Q114" s="29">
        <v>3</v>
      </c>
    </row>
    <row r="115" spans="1:17" ht="14.25">
      <c r="A115" s="9">
        <v>113</v>
      </c>
      <c r="B115" s="10" t="s">
        <v>368</v>
      </c>
      <c r="C115" s="10" t="s">
        <v>168</v>
      </c>
      <c r="D115" s="10" t="s">
        <v>458</v>
      </c>
      <c r="E115" s="11" t="s">
        <v>459</v>
      </c>
      <c r="F115" s="10" t="s">
        <v>371</v>
      </c>
      <c r="G115" s="10" t="s">
        <v>22</v>
      </c>
      <c r="H115" s="10" t="s">
        <v>46</v>
      </c>
      <c r="I115" s="10" t="s">
        <v>27</v>
      </c>
      <c r="J115" s="10" t="s">
        <v>26</v>
      </c>
      <c r="K115" s="12" t="s">
        <v>456</v>
      </c>
      <c r="L115" s="12" t="s">
        <v>25</v>
      </c>
      <c r="M115" s="13" t="s">
        <v>456</v>
      </c>
      <c r="N115" s="14" t="s">
        <v>457</v>
      </c>
      <c r="O115" s="27">
        <v>77.1</v>
      </c>
      <c r="P115" s="27">
        <f t="shared" si="5"/>
        <v>141.8</v>
      </c>
      <c r="Q115" s="31">
        <v>6</v>
      </c>
    </row>
    <row r="116" spans="1:17" ht="14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9"/>
    </row>
  </sheetData>
  <mergeCells count="2">
    <mergeCell ref="A1:Q1"/>
    <mergeCell ref="A116:Q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SkyUN.Org</cp:lastModifiedBy>
  <dcterms:created xsi:type="dcterms:W3CDTF">2016-06-19T06:41:41Z</dcterms:created>
  <dcterms:modified xsi:type="dcterms:W3CDTF">2016-06-19T07:29:10Z</dcterms:modified>
  <cp:category/>
  <cp:version/>
  <cp:contentType/>
  <cp:contentStatus/>
</cp:coreProperties>
</file>