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<sst xmlns="http://schemas.openxmlformats.org/spreadsheetml/2006/main" count="921" uniqueCount="326">
  <si>
    <t>南平市延平区人民法院</t>
  </si>
  <si>
    <t>07801</t>
  </si>
  <si>
    <t>01</t>
  </si>
  <si>
    <t>A类</t>
  </si>
  <si>
    <t>3</t>
  </si>
  <si>
    <t>410780101054361</t>
  </si>
  <si>
    <t>甘梅榕</t>
  </si>
  <si>
    <t>1</t>
  </si>
  <si>
    <t>110780101055765</t>
  </si>
  <si>
    <t>苏文城</t>
  </si>
  <si>
    <t>910780101051957</t>
  </si>
  <si>
    <t>李乔丹</t>
  </si>
  <si>
    <t>810780101051833</t>
  </si>
  <si>
    <t>黄媛霞</t>
  </si>
  <si>
    <t>810780101050966</t>
  </si>
  <si>
    <t>苏培灵</t>
  </si>
  <si>
    <t>810780101050956</t>
  </si>
  <si>
    <t>陈珊</t>
  </si>
  <si>
    <t>210780101050209</t>
  </si>
  <si>
    <t>卓益林</t>
  </si>
  <si>
    <t>810780101051760</t>
  </si>
  <si>
    <t>黄鹤荣</t>
  </si>
  <si>
    <t>110780101056261</t>
  </si>
  <si>
    <t>02</t>
  </si>
  <si>
    <t>中共南平市延平区委宣传部</t>
  </si>
  <si>
    <t>07803</t>
  </si>
  <si>
    <t>810780301010912</t>
  </si>
  <si>
    <t>彭锦水</t>
  </si>
  <si>
    <t>910780301010596</t>
  </si>
  <si>
    <t>钟锦榕</t>
  </si>
  <si>
    <t>110780301015567</t>
  </si>
  <si>
    <t>赵谦</t>
  </si>
  <si>
    <t>中共南平市延平区委机构编制委员会办公室</t>
  </si>
  <si>
    <t>07804</t>
  </si>
  <si>
    <t>410780401015368</t>
  </si>
  <si>
    <t>王月璇</t>
  </si>
  <si>
    <t>810780401010178</t>
  </si>
  <si>
    <t>严能强</t>
  </si>
  <si>
    <t>810780401010573</t>
  </si>
  <si>
    <t>卢卉雯</t>
  </si>
  <si>
    <t>南平市延平区塔前镇</t>
  </si>
  <si>
    <t>07871</t>
  </si>
  <si>
    <t>810787101011287</t>
  </si>
  <si>
    <t>伍微</t>
  </si>
  <si>
    <t>南平市延平区来舟镇</t>
  </si>
  <si>
    <t>07872</t>
  </si>
  <si>
    <t>810787201011553</t>
  </si>
  <si>
    <t>黄托</t>
  </si>
  <si>
    <t>810787201011740</t>
  </si>
  <si>
    <t>吴继灿</t>
  </si>
  <si>
    <t>南平市延平区赤门乡</t>
  </si>
  <si>
    <t>07874</t>
  </si>
  <si>
    <t>810787401011868</t>
  </si>
  <si>
    <t>陈邦旋</t>
  </si>
  <si>
    <t>810787401011456</t>
  </si>
  <si>
    <t>郑金铃</t>
  </si>
  <si>
    <t>160787401016574</t>
  </si>
  <si>
    <t>陈伟</t>
  </si>
  <si>
    <t>03</t>
  </si>
  <si>
    <t>中共顺昌县委机构编制委员会办公室</t>
  </si>
  <si>
    <t>08103</t>
  </si>
  <si>
    <t>410810301015140</t>
  </si>
  <si>
    <t>黄云星</t>
  </si>
  <si>
    <t>160810301016592</t>
  </si>
  <si>
    <t>罗燕佳</t>
  </si>
  <si>
    <t>810810301010845</t>
  </si>
  <si>
    <t>郑蓉</t>
  </si>
  <si>
    <t>中共顺昌县委统战部</t>
  </si>
  <si>
    <t>08104</t>
  </si>
  <si>
    <t>110810401011830</t>
  </si>
  <si>
    <t>谢敏霞</t>
  </si>
  <si>
    <t>110810401017201</t>
  </si>
  <si>
    <t>许强龙</t>
  </si>
  <si>
    <t>510810401013344</t>
  </si>
  <si>
    <t>卢功泉</t>
  </si>
  <si>
    <t>中共顺昌县委组织部</t>
  </si>
  <si>
    <t>08105</t>
  </si>
  <si>
    <t>110810501012064</t>
  </si>
  <si>
    <t>廖建祥</t>
  </si>
  <si>
    <t>110810501018796</t>
  </si>
  <si>
    <t>张宁</t>
  </si>
  <si>
    <t>110810501016685</t>
  </si>
  <si>
    <t>吴长寿</t>
  </si>
  <si>
    <t>顺昌县元坑镇党委</t>
  </si>
  <si>
    <t>08171</t>
  </si>
  <si>
    <t>810817101010666</t>
  </si>
  <si>
    <t>邵逸雯</t>
  </si>
  <si>
    <t>810817101011035</t>
  </si>
  <si>
    <t>李琳</t>
  </si>
  <si>
    <t>110817101011565</t>
  </si>
  <si>
    <t>原欣怡</t>
  </si>
  <si>
    <t>顺昌县洋墩乡党委</t>
  </si>
  <si>
    <t>08174</t>
  </si>
  <si>
    <t>810817401011777</t>
  </si>
  <si>
    <t>雷议花</t>
  </si>
  <si>
    <t>810817401012115</t>
  </si>
  <si>
    <t>陈文婷</t>
  </si>
  <si>
    <t>810817401012062</t>
  </si>
  <si>
    <t>张景明</t>
  </si>
  <si>
    <t>顺昌县仁寿镇党委</t>
  </si>
  <si>
    <t>08175</t>
  </si>
  <si>
    <t>110817501016990</t>
  </si>
  <si>
    <t>陈慧敏</t>
  </si>
  <si>
    <t>顺昌县洋口镇党委</t>
  </si>
  <si>
    <t>08176</t>
  </si>
  <si>
    <t>810817601011471</t>
  </si>
  <si>
    <t>黄婷</t>
  </si>
  <si>
    <t>810817601010224</t>
  </si>
  <si>
    <t>詹文彬</t>
  </si>
  <si>
    <t>顺昌县建西镇党委</t>
  </si>
  <si>
    <t>08177</t>
  </si>
  <si>
    <t>110817701011253</t>
  </si>
  <si>
    <t>江沄</t>
  </si>
  <si>
    <t>810817701011430</t>
  </si>
  <si>
    <t>祖承富</t>
  </si>
  <si>
    <t>顺昌县岚下乡党委</t>
  </si>
  <si>
    <t>08179</t>
  </si>
  <si>
    <t>810817901011853</t>
  </si>
  <si>
    <t>吴钦</t>
  </si>
  <si>
    <t>810817901011452</t>
  </si>
  <si>
    <t>曾兴梅</t>
  </si>
  <si>
    <t>邵武市人民法院</t>
  </si>
  <si>
    <t>08201</t>
  </si>
  <si>
    <t>810820103051127</t>
  </si>
  <si>
    <t>谢婉欣</t>
  </si>
  <si>
    <t>410820103050561</t>
  </si>
  <si>
    <t>吴梦云</t>
  </si>
  <si>
    <t>810820103051404</t>
  </si>
  <si>
    <t>徐燕杰</t>
  </si>
  <si>
    <t>中共武夷山市委机构编制委员会办公室</t>
  </si>
  <si>
    <t>08401</t>
  </si>
  <si>
    <t>810840101010828</t>
  </si>
  <si>
    <t>周靓倩</t>
  </si>
  <si>
    <t>810840101011657</t>
  </si>
  <si>
    <t>郭睿丽</t>
  </si>
  <si>
    <t>110840101012049</t>
  </si>
  <si>
    <t>周婷</t>
  </si>
  <si>
    <t>浦城县委办</t>
  </si>
  <si>
    <t>08501</t>
  </si>
  <si>
    <t>110850101012451</t>
  </si>
  <si>
    <t>余婉芸</t>
  </si>
  <si>
    <t>310850101012506</t>
  </si>
  <si>
    <t>陈金彬</t>
  </si>
  <si>
    <t>310850101013906</t>
  </si>
  <si>
    <t>苏联顺</t>
  </si>
  <si>
    <t>410850102016004</t>
  </si>
  <si>
    <t>周建平</t>
  </si>
  <si>
    <t>810850102010840</t>
  </si>
  <si>
    <t>黄俊</t>
  </si>
  <si>
    <t>310850102012269</t>
  </si>
  <si>
    <t>王宏伟</t>
  </si>
  <si>
    <t>浦城县南浦街道</t>
  </si>
  <si>
    <t>08570</t>
  </si>
  <si>
    <t>810857001010240</t>
  </si>
  <si>
    <t>徐阳阳</t>
  </si>
  <si>
    <t>810857001011450</t>
  </si>
  <si>
    <t>王晓</t>
  </si>
  <si>
    <t>810857001010233</t>
  </si>
  <si>
    <t>谢挺</t>
  </si>
  <si>
    <t>浦城县河滨街道</t>
  </si>
  <si>
    <t>08571</t>
  </si>
  <si>
    <t>310857101013083</t>
  </si>
  <si>
    <t>张昌建</t>
  </si>
  <si>
    <t>710857101010766</t>
  </si>
  <si>
    <t>林瑜</t>
  </si>
  <si>
    <t>310857101013218</t>
  </si>
  <si>
    <t>黄永煌</t>
  </si>
  <si>
    <t>浦城县莲塘镇</t>
  </si>
  <si>
    <t>08572</t>
  </si>
  <si>
    <t>810857201011320</t>
  </si>
  <si>
    <t>徐艳</t>
  </si>
  <si>
    <t>110857201011114</t>
  </si>
  <si>
    <t>林舒祺</t>
  </si>
  <si>
    <t>810857201011073</t>
  </si>
  <si>
    <t>章洪琳</t>
  </si>
  <si>
    <t>浦城县富岭镇</t>
  </si>
  <si>
    <t>08573</t>
  </si>
  <si>
    <t>110857301019740</t>
  </si>
  <si>
    <t>赵嘉伟</t>
  </si>
  <si>
    <t>210857301011155</t>
  </si>
  <si>
    <t>吴起玉</t>
  </si>
  <si>
    <t>910857301011304</t>
  </si>
  <si>
    <t>钟后强</t>
  </si>
  <si>
    <t>310857302013652</t>
  </si>
  <si>
    <t>陈炳辉</t>
  </si>
  <si>
    <t>浦城县枫溪乡</t>
  </si>
  <si>
    <t>08583</t>
  </si>
  <si>
    <t>210858301011708</t>
  </si>
  <si>
    <t>刘立伟</t>
  </si>
  <si>
    <t>810858301011654</t>
  </si>
  <si>
    <t>邱绎炜</t>
  </si>
  <si>
    <t>110858302015344</t>
  </si>
  <si>
    <t>汤卉雨</t>
  </si>
  <si>
    <t>110858302015030</t>
  </si>
  <si>
    <t>蔡丽敏</t>
  </si>
  <si>
    <t>310858302012057</t>
  </si>
  <si>
    <t>刘贵颛</t>
  </si>
  <si>
    <t>松溪县人民法院</t>
  </si>
  <si>
    <t>08601</t>
  </si>
  <si>
    <t>810860101051359</t>
  </si>
  <si>
    <t>余艳</t>
  </si>
  <si>
    <t>810860101050932</t>
  </si>
  <si>
    <t>何茜</t>
  </si>
  <si>
    <t>810860102050688</t>
  </si>
  <si>
    <t>连菲</t>
  </si>
  <si>
    <t>110860102055909</t>
  </si>
  <si>
    <t>施佳均</t>
  </si>
  <si>
    <t>810860102052023</t>
  </si>
  <si>
    <t>施敏</t>
  </si>
  <si>
    <t>政和县人民法院</t>
  </si>
  <si>
    <t>08701</t>
  </si>
  <si>
    <t>110870101051651</t>
  </si>
  <si>
    <t>周丽丽</t>
  </si>
  <si>
    <t>810870102051946</t>
  </si>
  <si>
    <t>洪挺</t>
  </si>
  <si>
    <t>810870102050146</t>
  </si>
  <si>
    <t>周云华</t>
  </si>
  <si>
    <t>810870103052113</t>
  </si>
  <si>
    <t>周丽燕</t>
  </si>
  <si>
    <t>110870103056068</t>
  </si>
  <si>
    <t>许明弥</t>
  </si>
  <si>
    <t>南平市延平区新闻中心</t>
  </si>
  <si>
    <t>27801</t>
  </si>
  <si>
    <t>312780101092049</t>
  </si>
  <si>
    <t>庄永固</t>
  </si>
  <si>
    <t>812780101091188</t>
  </si>
  <si>
    <t>范中旭</t>
  </si>
  <si>
    <t>南平市延平区档案局</t>
  </si>
  <si>
    <t>27802</t>
  </si>
  <si>
    <t>812780201090339</t>
  </si>
  <si>
    <t>林伟奇</t>
  </si>
  <si>
    <t>312780201093439</t>
  </si>
  <si>
    <t>郑翔如</t>
  </si>
  <si>
    <t>812780201091010</t>
  </si>
  <si>
    <t>黄毅毅</t>
  </si>
  <si>
    <t>南平市延平区国际贸易促进委员会</t>
  </si>
  <si>
    <t>27803</t>
  </si>
  <si>
    <t>412780301083354</t>
  </si>
  <si>
    <t>812780301081150</t>
  </si>
  <si>
    <t>范聪伶</t>
  </si>
  <si>
    <t>812780301080341</t>
  </si>
  <si>
    <t>许燕</t>
  </si>
  <si>
    <t>中共南平市建阳区委人才工作领导小组办公室</t>
  </si>
  <si>
    <t>27901</t>
  </si>
  <si>
    <t>812790101091773</t>
  </si>
  <si>
    <t>祝桂姐</t>
  </si>
  <si>
    <t>812790101091083</t>
  </si>
  <si>
    <t>陈刘嘉懿</t>
  </si>
  <si>
    <t>812790101090281</t>
  </si>
  <si>
    <t>邵诗艺</t>
  </si>
  <si>
    <t>建阳区档案局</t>
  </si>
  <si>
    <t>27902</t>
  </si>
  <si>
    <t>812790201090230</t>
  </si>
  <si>
    <t>魏蕾</t>
  </si>
  <si>
    <t>812790201092014</t>
  </si>
  <si>
    <t>倪露萍</t>
  </si>
  <si>
    <t>162790201095129</t>
  </si>
  <si>
    <t>江雅玲</t>
  </si>
  <si>
    <t>建阳区委报道组</t>
  </si>
  <si>
    <t>27903</t>
  </si>
  <si>
    <t>812790301090015</t>
  </si>
  <si>
    <t>邓忠卫</t>
  </si>
  <si>
    <t>812790301090033</t>
  </si>
  <si>
    <t>刘静姝</t>
  </si>
  <si>
    <t>112790301097403</t>
  </si>
  <si>
    <t>邱也</t>
  </si>
  <si>
    <t>光泽县档案局</t>
  </si>
  <si>
    <t>28301</t>
  </si>
  <si>
    <t>812830101090254</t>
  </si>
  <si>
    <t>刘铨</t>
  </si>
  <si>
    <t>412830101095633</t>
  </si>
  <si>
    <t>王燕丽</t>
  </si>
  <si>
    <t>312830101094176</t>
  </si>
  <si>
    <t>苏德强</t>
  </si>
  <si>
    <t>812830102092063</t>
  </si>
  <si>
    <t>邱丽静</t>
  </si>
  <si>
    <t>812830102090070</t>
  </si>
  <si>
    <t>黄艳</t>
  </si>
  <si>
    <t>812830102090672</t>
  </si>
  <si>
    <t>辛晓莉</t>
  </si>
  <si>
    <t>武夷山市档案局</t>
  </si>
  <si>
    <t>28405</t>
  </si>
  <si>
    <t>512840501093144</t>
  </si>
  <si>
    <t>郭丽君</t>
  </si>
  <si>
    <t>412840501094269</t>
  </si>
  <si>
    <t>江玲微</t>
  </si>
  <si>
    <t>812840501090444</t>
  </si>
  <si>
    <t>张逸竞</t>
  </si>
  <si>
    <t>松溪县档案局（馆）</t>
  </si>
  <si>
    <t>28603</t>
  </si>
  <si>
    <t>812860301091134</t>
  </si>
  <si>
    <t>王晓霞</t>
  </si>
  <si>
    <t>812860301091564</t>
  </si>
  <si>
    <t>吴水荣</t>
  </si>
  <si>
    <t>712860301090615</t>
  </si>
  <si>
    <t>杨芳</t>
  </si>
  <si>
    <t>笔试折算 后得分</t>
  </si>
  <si>
    <t>2016年南平市党群系统公务员考录进入面试人员总成绩</t>
  </si>
  <si>
    <t>单位名称</t>
  </si>
  <si>
    <t>单位代码</t>
  </si>
  <si>
    <t>职位代码</t>
  </si>
  <si>
    <t>职位类别</t>
  </si>
  <si>
    <t>招考人数</t>
  </si>
  <si>
    <t>准考证号</t>
  </si>
  <si>
    <t>姓名</t>
  </si>
  <si>
    <t>行测</t>
  </si>
  <si>
    <t>申论</t>
  </si>
  <si>
    <t>面试成绩</t>
  </si>
  <si>
    <t>综合成绩</t>
  </si>
  <si>
    <t>排名</t>
  </si>
  <si>
    <t>1</t>
  </si>
  <si>
    <t>2</t>
  </si>
  <si>
    <t>3</t>
  </si>
  <si>
    <t>6</t>
  </si>
  <si>
    <t>7</t>
  </si>
  <si>
    <t>5</t>
  </si>
  <si>
    <t>4</t>
  </si>
  <si>
    <t>8</t>
  </si>
  <si>
    <t>黄佳慧</t>
  </si>
  <si>
    <t>79</t>
  </si>
  <si>
    <t>82.4</t>
  </si>
  <si>
    <t>胡滨玉</t>
  </si>
  <si>
    <t>610817701010596</t>
  </si>
  <si>
    <t>谢品烘</t>
  </si>
  <si>
    <r>
      <t xml:space="preserve"> </t>
    </r>
    <r>
      <rPr>
        <sz val="12"/>
        <rFont val="仿宋"/>
        <family val="3"/>
      </rPr>
      <t>1、面试弃权人员其面试成绩以零分计，不计总分，不排名，取消下一步体检的资格；2、招考人数与进入面试人数比例出现1:1情况的，报考者的面试成绩应达到70分以上，方可进入体检和考察；面试成绩未达到规定要求的，该职位取消录用；3进入体检人员名单将于6月19日后另行公布。
、。</t>
    </r>
  </si>
  <si>
    <t>6月15日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</si>
</sst>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23.75390625" style="2" customWidth="1"/>
    <col min="2" max="2" width="7.125" style="2" customWidth="1"/>
    <col min="3" max="3" width="6.50390625" style="2" customWidth="1"/>
    <col min="4" max="4" width="6.375" style="2" customWidth="1"/>
    <col min="5" max="5" width="6.625" style="2" customWidth="1"/>
    <col min="6" max="6" width="19.625" style="2" customWidth="1"/>
    <col min="7" max="7" width="9.00390625" style="2" customWidth="1"/>
    <col min="8" max="8" width="7.25390625" style="2" customWidth="1"/>
    <col min="9" max="9" width="7.00390625" style="2" customWidth="1"/>
    <col min="10" max="10" width="9.50390625" style="2" customWidth="1"/>
    <col min="11" max="11" width="7.75390625" style="2" customWidth="1"/>
    <col min="12" max="12" width="10.50390625" style="2" customWidth="1"/>
    <col min="13" max="13" width="6.50390625" style="2" customWidth="1"/>
    <col min="14" max="16384" width="9.00390625" style="2" customWidth="1"/>
  </cols>
  <sheetData>
    <row r="1" spans="1:13" ht="26.25" customHeight="1">
      <c r="A1" s="19" t="s">
        <v>297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4" customHeight="1">
      <c r="A2" s="14" t="s">
        <v>324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40.5" customHeight="1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  <c r="H3" s="1" t="s">
        <v>305</v>
      </c>
      <c r="I3" s="1" t="s">
        <v>306</v>
      </c>
      <c r="J3" s="1" t="s">
        <v>296</v>
      </c>
      <c r="K3" s="1" t="s">
        <v>307</v>
      </c>
      <c r="L3" s="1" t="s">
        <v>308</v>
      </c>
      <c r="M3" s="1" t="s">
        <v>309</v>
      </c>
    </row>
    <row r="4" spans="1:13" ht="27" customHeight="1">
      <c r="A4" s="16" t="s">
        <v>325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4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>
        <v>71.9</v>
      </c>
      <c r="I5" s="4">
        <v>67</v>
      </c>
      <c r="J5" s="4">
        <f aca="true" t="shared" si="0" ref="J5:J36">(H5+I5)/2</f>
        <v>69.45</v>
      </c>
      <c r="K5" s="4">
        <v>80.3</v>
      </c>
      <c r="L5" s="5">
        <f>J5+K5</f>
        <v>149.75</v>
      </c>
      <c r="M5" s="3" t="s">
        <v>310</v>
      </c>
    </row>
    <row r="6" spans="1:13" ht="24.7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8</v>
      </c>
      <c r="G6" s="3" t="s">
        <v>9</v>
      </c>
      <c r="H6" s="4">
        <v>58.5</v>
      </c>
      <c r="I6" s="4">
        <v>70</v>
      </c>
      <c r="J6" s="4">
        <f t="shared" si="0"/>
        <v>64.25</v>
      </c>
      <c r="K6" s="4">
        <v>82.1</v>
      </c>
      <c r="L6" s="5">
        <f aca="true" t="shared" si="1" ref="L6:L12">J6+K6</f>
        <v>146.35</v>
      </c>
      <c r="M6" s="3" t="s">
        <v>311</v>
      </c>
    </row>
    <row r="7" spans="1:13" ht="24.7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10</v>
      </c>
      <c r="G7" s="3" t="s">
        <v>11</v>
      </c>
      <c r="H7" s="4">
        <v>68.6</v>
      </c>
      <c r="I7" s="4">
        <v>58</v>
      </c>
      <c r="J7" s="4">
        <f t="shared" si="0"/>
        <v>63.3</v>
      </c>
      <c r="K7" s="4">
        <v>82.9</v>
      </c>
      <c r="L7" s="5">
        <f t="shared" si="1"/>
        <v>146.2</v>
      </c>
      <c r="M7" s="3" t="s">
        <v>312</v>
      </c>
    </row>
    <row r="8" spans="1:13" ht="24.7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12</v>
      </c>
      <c r="G8" s="3" t="s">
        <v>13</v>
      </c>
      <c r="H8" s="4">
        <v>61.8</v>
      </c>
      <c r="I8" s="4">
        <v>64</v>
      </c>
      <c r="J8" s="4">
        <f t="shared" si="0"/>
        <v>62.9</v>
      </c>
      <c r="K8" s="4">
        <v>79.1</v>
      </c>
      <c r="L8" s="5">
        <f t="shared" si="1"/>
        <v>142</v>
      </c>
      <c r="M8" s="3" t="s">
        <v>313</v>
      </c>
    </row>
    <row r="9" spans="1:13" ht="24.75" customHeight="1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14</v>
      </c>
      <c r="G9" s="3" t="s">
        <v>15</v>
      </c>
      <c r="H9" s="4">
        <v>64.4</v>
      </c>
      <c r="I9" s="4">
        <v>60.5</v>
      </c>
      <c r="J9" s="4">
        <f t="shared" si="0"/>
        <v>62.45</v>
      </c>
      <c r="K9" s="4">
        <v>78.2</v>
      </c>
      <c r="L9" s="5">
        <f t="shared" si="1"/>
        <v>140.65</v>
      </c>
      <c r="M9" s="3" t="s">
        <v>314</v>
      </c>
    </row>
    <row r="10" spans="1:13" ht="24.7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16</v>
      </c>
      <c r="G10" s="3" t="s">
        <v>17</v>
      </c>
      <c r="H10" s="4">
        <v>58.9</v>
      </c>
      <c r="I10" s="4">
        <v>64.5</v>
      </c>
      <c r="J10" s="4">
        <f t="shared" si="0"/>
        <v>61.7</v>
      </c>
      <c r="K10" s="4">
        <v>82</v>
      </c>
      <c r="L10" s="5">
        <f t="shared" si="1"/>
        <v>143.7</v>
      </c>
      <c r="M10" s="3" t="s">
        <v>315</v>
      </c>
    </row>
    <row r="11" spans="1:13" ht="24.75" customHeigh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18</v>
      </c>
      <c r="G11" s="3" t="s">
        <v>19</v>
      </c>
      <c r="H11" s="4">
        <v>59.7</v>
      </c>
      <c r="I11" s="4">
        <v>60.5</v>
      </c>
      <c r="J11" s="4">
        <f t="shared" si="0"/>
        <v>60.1</v>
      </c>
      <c r="K11" s="4">
        <v>84.9</v>
      </c>
      <c r="L11" s="5">
        <f t="shared" si="1"/>
        <v>145</v>
      </c>
      <c r="M11" s="3" t="s">
        <v>316</v>
      </c>
    </row>
    <row r="12" spans="1:13" ht="24.75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20</v>
      </c>
      <c r="G12" s="3" t="s">
        <v>21</v>
      </c>
      <c r="H12" s="4">
        <v>56.3</v>
      </c>
      <c r="I12" s="4">
        <v>60.5</v>
      </c>
      <c r="J12" s="4">
        <f t="shared" si="0"/>
        <v>58.4</v>
      </c>
      <c r="K12" s="4">
        <v>75.5</v>
      </c>
      <c r="L12" s="5">
        <f t="shared" si="1"/>
        <v>133.9</v>
      </c>
      <c r="M12" s="3" t="s">
        <v>317</v>
      </c>
    </row>
    <row r="13" spans="1:13" ht="24.75" customHeight="1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22</v>
      </c>
      <c r="G13" s="3" t="s">
        <v>318</v>
      </c>
      <c r="H13" s="4">
        <v>56</v>
      </c>
      <c r="I13" s="4">
        <v>54</v>
      </c>
      <c r="J13" s="4">
        <f t="shared" si="0"/>
        <v>55</v>
      </c>
      <c r="K13" s="4">
        <v>0</v>
      </c>
      <c r="L13" s="5"/>
      <c r="M13" s="3"/>
    </row>
    <row r="14" spans="1:13" s="9" customFormat="1" ht="24.75" customHeight="1">
      <c r="A14" s="6" t="s">
        <v>121</v>
      </c>
      <c r="B14" s="6" t="s">
        <v>122</v>
      </c>
      <c r="C14" s="6" t="s">
        <v>58</v>
      </c>
      <c r="D14" s="6" t="s">
        <v>3</v>
      </c>
      <c r="E14" s="6" t="s">
        <v>7</v>
      </c>
      <c r="F14" s="6" t="s">
        <v>123</v>
      </c>
      <c r="G14" s="6" t="s">
        <v>124</v>
      </c>
      <c r="H14" s="7">
        <v>60.5</v>
      </c>
      <c r="I14" s="7">
        <v>68.5</v>
      </c>
      <c r="J14" s="7">
        <f t="shared" si="0"/>
        <v>64.5</v>
      </c>
      <c r="K14" s="7">
        <v>80.6</v>
      </c>
      <c r="L14" s="8">
        <f aca="true" t="shared" si="2" ref="L14:L22">J14+K14</f>
        <v>145.1</v>
      </c>
      <c r="M14" s="6" t="s">
        <v>311</v>
      </c>
    </row>
    <row r="15" spans="1:13" s="9" customFormat="1" ht="24.75" customHeight="1">
      <c r="A15" s="6" t="s">
        <v>121</v>
      </c>
      <c r="B15" s="6" t="s">
        <v>122</v>
      </c>
      <c r="C15" s="6" t="s">
        <v>58</v>
      </c>
      <c r="D15" s="6" t="s">
        <v>3</v>
      </c>
      <c r="E15" s="6" t="s">
        <v>7</v>
      </c>
      <c r="F15" s="6" t="s">
        <v>125</v>
      </c>
      <c r="G15" s="6" t="s">
        <v>126</v>
      </c>
      <c r="H15" s="7">
        <v>67.8</v>
      </c>
      <c r="I15" s="7">
        <v>61</v>
      </c>
      <c r="J15" s="7">
        <f t="shared" si="0"/>
        <v>64.4</v>
      </c>
      <c r="K15" s="7">
        <v>81.5</v>
      </c>
      <c r="L15" s="8">
        <f t="shared" si="2"/>
        <v>145.9</v>
      </c>
      <c r="M15" s="6" t="s">
        <v>310</v>
      </c>
    </row>
    <row r="16" spans="1:13" s="9" customFormat="1" ht="24.75" customHeight="1">
      <c r="A16" s="6" t="s">
        <v>121</v>
      </c>
      <c r="B16" s="6" t="s">
        <v>122</v>
      </c>
      <c r="C16" s="6" t="s">
        <v>58</v>
      </c>
      <c r="D16" s="6" t="s">
        <v>3</v>
      </c>
      <c r="E16" s="6" t="s">
        <v>7</v>
      </c>
      <c r="F16" s="6" t="s">
        <v>127</v>
      </c>
      <c r="G16" s="6" t="s">
        <v>128</v>
      </c>
      <c r="H16" s="7">
        <v>68.7</v>
      </c>
      <c r="I16" s="7">
        <v>53.5</v>
      </c>
      <c r="J16" s="7">
        <f t="shared" si="0"/>
        <v>61.1</v>
      </c>
      <c r="K16" s="7">
        <v>75.7</v>
      </c>
      <c r="L16" s="8">
        <f t="shared" si="2"/>
        <v>136.8</v>
      </c>
      <c r="M16" s="6" t="s">
        <v>312</v>
      </c>
    </row>
    <row r="17" spans="1:13" ht="24.75" customHeight="1">
      <c r="A17" s="3" t="s">
        <v>197</v>
      </c>
      <c r="B17" s="3" t="s">
        <v>198</v>
      </c>
      <c r="C17" s="3" t="s">
        <v>2</v>
      </c>
      <c r="D17" s="3" t="s">
        <v>3</v>
      </c>
      <c r="E17" s="3" t="s">
        <v>7</v>
      </c>
      <c r="F17" s="3" t="s">
        <v>199</v>
      </c>
      <c r="G17" s="3" t="s">
        <v>200</v>
      </c>
      <c r="H17" s="4">
        <v>54</v>
      </c>
      <c r="I17" s="4">
        <v>64</v>
      </c>
      <c r="J17" s="4">
        <f t="shared" si="0"/>
        <v>59</v>
      </c>
      <c r="K17" s="4">
        <v>83.9</v>
      </c>
      <c r="L17" s="5">
        <f t="shared" si="2"/>
        <v>142.9</v>
      </c>
      <c r="M17" s="3" t="s">
        <v>310</v>
      </c>
    </row>
    <row r="18" spans="1:13" ht="24.75" customHeight="1">
      <c r="A18" s="3" t="s">
        <v>197</v>
      </c>
      <c r="B18" s="3" t="s">
        <v>198</v>
      </c>
      <c r="C18" s="3" t="s">
        <v>2</v>
      </c>
      <c r="D18" s="3" t="s">
        <v>3</v>
      </c>
      <c r="E18" s="3" t="s">
        <v>7</v>
      </c>
      <c r="F18" s="3" t="s">
        <v>201</v>
      </c>
      <c r="G18" s="3" t="s">
        <v>202</v>
      </c>
      <c r="H18" s="4">
        <v>52.5</v>
      </c>
      <c r="I18" s="4">
        <v>62</v>
      </c>
      <c r="J18" s="4">
        <f t="shared" si="0"/>
        <v>57.25</v>
      </c>
      <c r="K18" s="4">
        <v>81.8</v>
      </c>
      <c r="L18" s="5">
        <f t="shared" si="2"/>
        <v>139.05</v>
      </c>
      <c r="M18" s="3" t="s">
        <v>311</v>
      </c>
    </row>
    <row r="19" spans="1:13" s="9" customFormat="1" ht="24.75" customHeight="1">
      <c r="A19" s="6" t="s">
        <v>197</v>
      </c>
      <c r="B19" s="6" t="s">
        <v>198</v>
      </c>
      <c r="C19" s="6" t="s">
        <v>23</v>
      </c>
      <c r="D19" s="6" t="s">
        <v>3</v>
      </c>
      <c r="E19" s="6" t="s">
        <v>7</v>
      </c>
      <c r="F19" s="6" t="s">
        <v>203</v>
      </c>
      <c r="G19" s="6" t="s">
        <v>204</v>
      </c>
      <c r="H19" s="7">
        <v>64.3</v>
      </c>
      <c r="I19" s="7">
        <v>69.5</v>
      </c>
      <c r="J19" s="7">
        <f t="shared" si="0"/>
        <v>66.9</v>
      </c>
      <c r="K19" s="7">
        <v>83.9</v>
      </c>
      <c r="L19" s="8">
        <f t="shared" si="2"/>
        <v>150.8</v>
      </c>
      <c r="M19" s="6" t="s">
        <v>310</v>
      </c>
    </row>
    <row r="20" spans="1:13" s="9" customFormat="1" ht="24.75" customHeight="1">
      <c r="A20" s="6" t="s">
        <v>197</v>
      </c>
      <c r="B20" s="6" t="s">
        <v>198</v>
      </c>
      <c r="C20" s="6" t="s">
        <v>23</v>
      </c>
      <c r="D20" s="6" t="s">
        <v>3</v>
      </c>
      <c r="E20" s="6" t="s">
        <v>7</v>
      </c>
      <c r="F20" s="6" t="s">
        <v>205</v>
      </c>
      <c r="G20" s="6" t="s">
        <v>206</v>
      </c>
      <c r="H20" s="7">
        <v>65.4</v>
      </c>
      <c r="I20" s="7">
        <v>67.5</v>
      </c>
      <c r="J20" s="7">
        <f t="shared" si="0"/>
        <v>66.45</v>
      </c>
      <c r="K20" s="7">
        <v>81.7</v>
      </c>
      <c r="L20" s="8">
        <f t="shared" si="2"/>
        <v>148.15</v>
      </c>
      <c r="M20" s="6" t="s">
        <v>311</v>
      </c>
    </row>
    <row r="21" spans="1:13" s="9" customFormat="1" ht="24.75" customHeight="1">
      <c r="A21" s="6" t="s">
        <v>197</v>
      </c>
      <c r="B21" s="6" t="s">
        <v>198</v>
      </c>
      <c r="C21" s="6" t="s">
        <v>23</v>
      </c>
      <c r="D21" s="6" t="s">
        <v>3</v>
      </c>
      <c r="E21" s="6" t="s">
        <v>7</v>
      </c>
      <c r="F21" s="6" t="s">
        <v>207</v>
      </c>
      <c r="G21" s="6" t="s">
        <v>208</v>
      </c>
      <c r="H21" s="7">
        <v>54</v>
      </c>
      <c r="I21" s="7">
        <v>70</v>
      </c>
      <c r="J21" s="7">
        <f t="shared" si="0"/>
        <v>62</v>
      </c>
      <c r="K21" s="7">
        <v>77.6</v>
      </c>
      <c r="L21" s="8">
        <f t="shared" si="2"/>
        <v>139.6</v>
      </c>
      <c r="M21" s="6" t="s">
        <v>312</v>
      </c>
    </row>
    <row r="22" spans="1:13" s="9" customFormat="1" ht="24.75" customHeight="1">
      <c r="A22" s="3" t="s">
        <v>24</v>
      </c>
      <c r="B22" s="3" t="s">
        <v>25</v>
      </c>
      <c r="C22" s="3" t="s">
        <v>2</v>
      </c>
      <c r="D22" s="3" t="s">
        <v>3</v>
      </c>
      <c r="E22" s="3" t="s">
        <v>7</v>
      </c>
      <c r="F22" s="3" t="s">
        <v>26</v>
      </c>
      <c r="G22" s="3" t="s">
        <v>27</v>
      </c>
      <c r="H22" s="4">
        <v>66.9</v>
      </c>
      <c r="I22" s="4">
        <v>71.5</v>
      </c>
      <c r="J22" s="4">
        <f t="shared" si="0"/>
        <v>69.2</v>
      </c>
      <c r="K22" s="4">
        <v>81.8</v>
      </c>
      <c r="L22" s="5">
        <f t="shared" si="2"/>
        <v>151</v>
      </c>
      <c r="M22" s="3" t="s">
        <v>310</v>
      </c>
    </row>
    <row r="23" spans="1:13" s="9" customFormat="1" ht="24.75" customHeight="1">
      <c r="A23" s="3" t="s">
        <v>24</v>
      </c>
      <c r="B23" s="3" t="s">
        <v>25</v>
      </c>
      <c r="C23" s="3" t="s">
        <v>2</v>
      </c>
      <c r="D23" s="3" t="s">
        <v>3</v>
      </c>
      <c r="E23" s="3" t="s">
        <v>7</v>
      </c>
      <c r="F23" s="3" t="s">
        <v>28</v>
      </c>
      <c r="G23" s="3" t="s">
        <v>29</v>
      </c>
      <c r="H23" s="4">
        <v>67</v>
      </c>
      <c r="I23" s="4">
        <v>69.5</v>
      </c>
      <c r="J23" s="4">
        <f t="shared" si="0"/>
        <v>68.25</v>
      </c>
      <c r="K23" s="4">
        <v>79.2</v>
      </c>
      <c r="L23" s="5">
        <f aca="true" t="shared" si="3" ref="L23:L30">J23+K23</f>
        <v>147.45</v>
      </c>
      <c r="M23" s="3" t="s">
        <v>311</v>
      </c>
    </row>
    <row r="24" spans="1:13" s="9" customFormat="1" ht="24.75" customHeight="1">
      <c r="A24" s="3" t="s">
        <v>24</v>
      </c>
      <c r="B24" s="3" t="s">
        <v>25</v>
      </c>
      <c r="C24" s="3" t="s">
        <v>2</v>
      </c>
      <c r="D24" s="3" t="s">
        <v>3</v>
      </c>
      <c r="E24" s="3" t="s">
        <v>7</v>
      </c>
      <c r="F24" s="3" t="s">
        <v>30</v>
      </c>
      <c r="G24" s="3" t="s">
        <v>31</v>
      </c>
      <c r="H24" s="4">
        <v>69</v>
      </c>
      <c r="I24" s="4">
        <v>61.5</v>
      </c>
      <c r="J24" s="4">
        <f t="shared" si="0"/>
        <v>65.25</v>
      </c>
      <c r="K24" s="4">
        <v>79.4</v>
      </c>
      <c r="L24" s="5">
        <f t="shared" si="3"/>
        <v>144.65</v>
      </c>
      <c r="M24" s="3" t="s">
        <v>312</v>
      </c>
    </row>
    <row r="25" spans="1:13" ht="24.75" customHeight="1">
      <c r="A25" s="6" t="s">
        <v>32</v>
      </c>
      <c r="B25" s="6" t="s">
        <v>33</v>
      </c>
      <c r="C25" s="6" t="s">
        <v>2</v>
      </c>
      <c r="D25" s="6" t="s">
        <v>3</v>
      </c>
      <c r="E25" s="6" t="s">
        <v>7</v>
      </c>
      <c r="F25" s="6" t="s">
        <v>34</v>
      </c>
      <c r="G25" s="6" t="s">
        <v>35</v>
      </c>
      <c r="H25" s="7">
        <v>70.7</v>
      </c>
      <c r="I25" s="7">
        <v>69</v>
      </c>
      <c r="J25" s="7">
        <f t="shared" si="0"/>
        <v>69.85</v>
      </c>
      <c r="K25" s="7">
        <v>82.5</v>
      </c>
      <c r="L25" s="8">
        <f t="shared" si="3"/>
        <v>152.35</v>
      </c>
      <c r="M25" s="6" t="s">
        <v>310</v>
      </c>
    </row>
    <row r="26" spans="1:13" ht="24.75" customHeight="1">
      <c r="A26" s="6" t="s">
        <v>32</v>
      </c>
      <c r="B26" s="6" t="s">
        <v>33</v>
      </c>
      <c r="C26" s="6" t="s">
        <v>2</v>
      </c>
      <c r="D26" s="6" t="s">
        <v>3</v>
      </c>
      <c r="E26" s="6" t="s">
        <v>7</v>
      </c>
      <c r="F26" s="6" t="s">
        <v>36</v>
      </c>
      <c r="G26" s="6" t="s">
        <v>37</v>
      </c>
      <c r="H26" s="7">
        <v>65.3</v>
      </c>
      <c r="I26" s="7">
        <v>66.5</v>
      </c>
      <c r="J26" s="7">
        <f t="shared" si="0"/>
        <v>65.9</v>
      </c>
      <c r="K26" s="7">
        <v>78.6</v>
      </c>
      <c r="L26" s="8">
        <f t="shared" si="3"/>
        <v>144.5</v>
      </c>
      <c r="M26" s="6" t="s">
        <v>311</v>
      </c>
    </row>
    <row r="27" spans="1:13" ht="24.75" customHeight="1">
      <c r="A27" s="6" t="s">
        <v>32</v>
      </c>
      <c r="B27" s="6" t="s">
        <v>33</v>
      </c>
      <c r="C27" s="6" t="s">
        <v>2</v>
      </c>
      <c r="D27" s="6" t="s">
        <v>3</v>
      </c>
      <c r="E27" s="6" t="s">
        <v>7</v>
      </c>
      <c r="F27" s="6" t="s">
        <v>38</v>
      </c>
      <c r="G27" s="6" t="s">
        <v>39</v>
      </c>
      <c r="H27" s="7">
        <v>64.2</v>
      </c>
      <c r="I27" s="7">
        <v>66</v>
      </c>
      <c r="J27" s="7">
        <f t="shared" si="0"/>
        <v>65.1</v>
      </c>
      <c r="K27" s="7">
        <v>75.3</v>
      </c>
      <c r="L27" s="8">
        <f t="shared" si="3"/>
        <v>140.39999999999998</v>
      </c>
      <c r="M27" s="6" t="s">
        <v>312</v>
      </c>
    </row>
    <row r="28" spans="1:13" s="9" customFormat="1" ht="24.75" customHeight="1">
      <c r="A28" s="3" t="s">
        <v>40</v>
      </c>
      <c r="B28" s="3" t="s">
        <v>41</v>
      </c>
      <c r="C28" s="3" t="s">
        <v>2</v>
      </c>
      <c r="D28" s="3" t="s">
        <v>3</v>
      </c>
      <c r="E28" s="3" t="s">
        <v>7</v>
      </c>
      <c r="F28" s="3" t="s">
        <v>42</v>
      </c>
      <c r="G28" s="3" t="s">
        <v>43</v>
      </c>
      <c r="H28" s="4">
        <v>61.3</v>
      </c>
      <c r="I28" s="4">
        <v>65.5</v>
      </c>
      <c r="J28" s="4">
        <f t="shared" si="0"/>
        <v>63.4</v>
      </c>
      <c r="K28" s="4">
        <v>80.4</v>
      </c>
      <c r="L28" s="5">
        <f t="shared" si="3"/>
        <v>143.8</v>
      </c>
      <c r="M28" s="3" t="s">
        <v>310</v>
      </c>
    </row>
    <row r="29" spans="1:13" ht="24.75" customHeight="1">
      <c r="A29" s="6" t="s">
        <v>44</v>
      </c>
      <c r="B29" s="6" t="s">
        <v>45</v>
      </c>
      <c r="C29" s="6" t="s">
        <v>2</v>
      </c>
      <c r="D29" s="6" t="s">
        <v>3</v>
      </c>
      <c r="E29" s="6" t="s">
        <v>7</v>
      </c>
      <c r="F29" s="6" t="s">
        <v>46</v>
      </c>
      <c r="G29" s="6" t="s">
        <v>47</v>
      </c>
      <c r="H29" s="7">
        <v>66.2</v>
      </c>
      <c r="I29" s="7">
        <v>58.5</v>
      </c>
      <c r="J29" s="7">
        <f t="shared" si="0"/>
        <v>62.35</v>
      </c>
      <c r="K29" s="7">
        <v>82</v>
      </c>
      <c r="L29" s="8">
        <f t="shared" si="3"/>
        <v>144.35</v>
      </c>
      <c r="M29" s="6" t="s">
        <v>310</v>
      </c>
    </row>
    <row r="30" spans="1:13" ht="24.75" customHeight="1">
      <c r="A30" s="6" t="s">
        <v>44</v>
      </c>
      <c r="B30" s="6" t="s">
        <v>45</v>
      </c>
      <c r="C30" s="6" t="s">
        <v>2</v>
      </c>
      <c r="D30" s="6" t="s">
        <v>3</v>
      </c>
      <c r="E30" s="6" t="s">
        <v>7</v>
      </c>
      <c r="F30" s="6" t="s">
        <v>48</v>
      </c>
      <c r="G30" s="6" t="s">
        <v>49</v>
      </c>
      <c r="H30" s="7">
        <v>62.6</v>
      </c>
      <c r="I30" s="7">
        <v>56.5</v>
      </c>
      <c r="J30" s="7">
        <f t="shared" si="0"/>
        <v>59.55</v>
      </c>
      <c r="K30" s="7">
        <v>75.4</v>
      </c>
      <c r="L30" s="8">
        <f t="shared" si="3"/>
        <v>134.95</v>
      </c>
      <c r="M30" s="6" t="s">
        <v>311</v>
      </c>
    </row>
    <row r="31" spans="1:13" s="9" customFormat="1" ht="24.75" customHeight="1">
      <c r="A31" s="3" t="s">
        <v>50</v>
      </c>
      <c r="B31" s="3" t="s">
        <v>51</v>
      </c>
      <c r="C31" s="3" t="s">
        <v>2</v>
      </c>
      <c r="D31" s="3" t="s">
        <v>3</v>
      </c>
      <c r="E31" s="3" t="s">
        <v>7</v>
      </c>
      <c r="F31" s="3" t="s">
        <v>52</v>
      </c>
      <c r="G31" s="3" t="s">
        <v>53</v>
      </c>
      <c r="H31" s="4">
        <v>61.5</v>
      </c>
      <c r="I31" s="4">
        <v>66.5</v>
      </c>
      <c r="J31" s="4">
        <f t="shared" si="0"/>
        <v>64</v>
      </c>
      <c r="K31" s="4">
        <v>80.8</v>
      </c>
      <c r="L31" s="5">
        <f>J31+K31</f>
        <v>144.8</v>
      </c>
      <c r="M31" s="3" t="s">
        <v>310</v>
      </c>
    </row>
    <row r="32" spans="1:13" s="9" customFormat="1" ht="24.75" customHeight="1">
      <c r="A32" s="3" t="s">
        <v>50</v>
      </c>
      <c r="B32" s="3" t="s">
        <v>51</v>
      </c>
      <c r="C32" s="3" t="s">
        <v>2</v>
      </c>
      <c r="D32" s="3" t="s">
        <v>3</v>
      </c>
      <c r="E32" s="3" t="s">
        <v>7</v>
      </c>
      <c r="F32" s="3" t="s">
        <v>54</v>
      </c>
      <c r="G32" s="3" t="s">
        <v>55</v>
      </c>
      <c r="H32" s="4">
        <v>66.2</v>
      </c>
      <c r="I32" s="4">
        <v>59.5</v>
      </c>
      <c r="J32" s="4">
        <f t="shared" si="0"/>
        <v>62.85</v>
      </c>
      <c r="K32" s="4">
        <v>80.8</v>
      </c>
      <c r="L32" s="5">
        <f>J32+K32</f>
        <v>143.65</v>
      </c>
      <c r="M32" s="3" t="s">
        <v>311</v>
      </c>
    </row>
    <row r="33" spans="1:13" s="9" customFormat="1" ht="24.75" customHeight="1">
      <c r="A33" s="3" t="s">
        <v>50</v>
      </c>
      <c r="B33" s="3" t="s">
        <v>51</v>
      </c>
      <c r="C33" s="3" t="s">
        <v>2</v>
      </c>
      <c r="D33" s="3" t="s">
        <v>3</v>
      </c>
      <c r="E33" s="3" t="s">
        <v>7</v>
      </c>
      <c r="F33" s="3" t="s">
        <v>56</v>
      </c>
      <c r="G33" s="3" t="s">
        <v>57</v>
      </c>
      <c r="H33" s="4">
        <v>66.2</v>
      </c>
      <c r="I33" s="4">
        <v>56.5</v>
      </c>
      <c r="J33" s="4">
        <f t="shared" si="0"/>
        <v>61.35</v>
      </c>
      <c r="K33" s="4">
        <v>78.2</v>
      </c>
      <c r="L33" s="5">
        <f>J33+K33</f>
        <v>139.55</v>
      </c>
      <c r="M33" s="3" t="s">
        <v>312</v>
      </c>
    </row>
    <row r="34" spans="1:13" ht="24.75" customHeight="1">
      <c r="A34" s="6" t="s">
        <v>59</v>
      </c>
      <c r="B34" s="6" t="s">
        <v>60</v>
      </c>
      <c r="C34" s="6" t="s">
        <v>2</v>
      </c>
      <c r="D34" s="6" t="s">
        <v>3</v>
      </c>
      <c r="E34" s="6" t="s">
        <v>7</v>
      </c>
      <c r="F34" s="6" t="s">
        <v>61</v>
      </c>
      <c r="G34" s="6" t="s">
        <v>62</v>
      </c>
      <c r="H34" s="7">
        <v>64.8</v>
      </c>
      <c r="I34" s="7">
        <v>60.5</v>
      </c>
      <c r="J34" s="7">
        <f t="shared" si="0"/>
        <v>62.65</v>
      </c>
      <c r="K34" s="7" t="s">
        <v>319</v>
      </c>
      <c r="L34" s="8">
        <f>J34+K34</f>
        <v>141.65</v>
      </c>
      <c r="M34" s="6" t="s">
        <v>311</v>
      </c>
    </row>
    <row r="35" spans="1:13" ht="24.75" customHeight="1">
      <c r="A35" s="6" t="s">
        <v>59</v>
      </c>
      <c r="B35" s="6" t="s">
        <v>60</v>
      </c>
      <c r="C35" s="6" t="s">
        <v>2</v>
      </c>
      <c r="D35" s="6" t="s">
        <v>3</v>
      </c>
      <c r="E35" s="6" t="s">
        <v>7</v>
      </c>
      <c r="F35" s="6" t="s">
        <v>63</v>
      </c>
      <c r="G35" s="6" t="s">
        <v>64</v>
      </c>
      <c r="H35" s="7">
        <v>56.2</v>
      </c>
      <c r="I35" s="7">
        <v>65</v>
      </c>
      <c r="J35" s="7">
        <f t="shared" si="0"/>
        <v>60.6</v>
      </c>
      <c r="K35" s="7" t="s">
        <v>320</v>
      </c>
      <c r="L35" s="8">
        <f aca="true" t="shared" si="4" ref="L35:L42">J35+K35</f>
        <v>143</v>
      </c>
      <c r="M35" s="6" t="s">
        <v>310</v>
      </c>
    </row>
    <row r="36" spans="1:13" ht="24.75" customHeight="1">
      <c r="A36" s="6" t="s">
        <v>59</v>
      </c>
      <c r="B36" s="6" t="s">
        <v>60</v>
      </c>
      <c r="C36" s="6" t="s">
        <v>2</v>
      </c>
      <c r="D36" s="6" t="s">
        <v>3</v>
      </c>
      <c r="E36" s="6" t="s">
        <v>7</v>
      </c>
      <c r="F36" s="6" t="s">
        <v>65</v>
      </c>
      <c r="G36" s="6" t="s">
        <v>66</v>
      </c>
      <c r="H36" s="7">
        <v>53.2</v>
      </c>
      <c r="I36" s="7">
        <v>67.5</v>
      </c>
      <c r="J36" s="7">
        <f t="shared" si="0"/>
        <v>60.35</v>
      </c>
      <c r="K36" s="7">
        <v>80.6</v>
      </c>
      <c r="L36" s="8">
        <f t="shared" si="4"/>
        <v>140.95</v>
      </c>
      <c r="M36" s="6" t="s">
        <v>312</v>
      </c>
    </row>
    <row r="37" spans="1:13" ht="24.75" customHeight="1">
      <c r="A37" s="3" t="s">
        <v>67</v>
      </c>
      <c r="B37" s="3" t="s">
        <v>68</v>
      </c>
      <c r="C37" s="3" t="s">
        <v>2</v>
      </c>
      <c r="D37" s="3" t="s">
        <v>3</v>
      </c>
      <c r="E37" s="3" t="s">
        <v>7</v>
      </c>
      <c r="F37" s="3" t="s">
        <v>69</v>
      </c>
      <c r="G37" s="3" t="s">
        <v>70</v>
      </c>
      <c r="H37" s="4">
        <v>72.7</v>
      </c>
      <c r="I37" s="4">
        <v>59.5</v>
      </c>
      <c r="J37" s="4">
        <f aca="true" t="shared" si="5" ref="J37:J68">(H37+I37)/2</f>
        <v>66.1</v>
      </c>
      <c r="K37" s="4">
        <v>80.5</v>
      </c>
      <c r="L37" s="5">
        <f t="shared" si="4"/>
        <v>146.6</v>
      </c>
      <c r="M37" s="3" t="s">
        <v>311</v>
      </c>
    </row>
    <row r="38" spans="1:13" ht="24.75" customHeight="1">
      <c r="A38" s="3" t="s">
        <v>67</v>
      </c>
      <c r="B38" s="3" t="s">
        <v>68</v>
      </c>
      <c r="C38" s="3" t="s">
        <v>2</v>
      </c>
      <c r="D38" s="3" t="s">
        <v>3</v>
      </c>
      <c r="E38" s="3" t="s">
        <v>7</v>
      </c>
      <c r="F38" s="3" t="s">
        <v>71</v>
      </c>
      <c r="G38" s="3" t="s">
        <v>72</v>
      </c>
      <c r="H38" s="4">
        <v>65.6</v>
      </c>
      <c r="I38" s="4">
        <v>62</v>
      </c>
      <c r="J38" s="4">
        <f t="shared" si="5"/>
        <v>63.8</v>
      </c>
      <c r="K38" s="4">
        <v>84.8</v>
      </c>
      <c r="L38" s="5">
        <f t="shared" si="4"/>
        <v>148.6</v>
      </c>
      <c r="M38" s="3" t="s">
        <v>310</v>
      </c>
    </row>
    <row r="39" spans="1:13" ht="24.75" customHeight="1">
      <c r="A39" s="3" t="s">
        <v>67</v>
      </c>
      <c r="B39" s="3" t="s">
        <v>68</v>
      </c>
      <c r="C39" s="3" t="s">
        <v>2</v>
      </c>
      <c r="D39" s="3" t="s">
        <v>3</v>
      </c>
      <c r="E39" s="3" t="s">
        <v>7</v>
      </c>
      <c r="F39" s="3" t="s">
        <v>73</v>
      </c>
      <c r="G39" s="3" t="s">
        <v>74</v>
      </c>
      <c r="H39" s="4">
        <v>64.8</v>
      </c>
      <c r="I39" s="4">
        <v>62</v>
      </c>
      <c r="J39" s="4">
        <f t="shared" si="5"/>
        <v>63.4</v>
      </c>
      <c r="K39" s="4">
        <v>79.8</v>
      </c>
      <c r="L39" s="5">
        <f t="shared" si="4"/>
        <v>143.2</v>
      </c>
      <c r="M39" s="3" t="s">
        <v>312</v>
      </c>
    </row>
    <row r="40" spans="1:13" ht="24.75" customHeight="1">
      <c r="A40" s="6" t="s">
        <v>75</v>
      </c>
      <c r="B40" s="6" t="s">
        <v>76</v>
      </c>
      <c r="C40" s="6" t="s">
        <v>2</v>
      </c>
      <c r="D40" s="6" t="s">
        <v>3</v>
      </c>
      <c r="E40" s="6" t="s">
        <v>7</v>
      </c>
      <c r="F40" s="6" t="s">
        <v>77</v>
      </c>
      <c r="G40" s="6" t="s">
        <v>78</v>
      </c>
      <c r="H40" s="7">
        <v>68.7</v>
      </c>
      <c r="I40" s="7">
        <v>62</v>
      </c>
      <c r="J40" s="7">
        <f t="shared" si="5"/>
        <v>65.35</v>
      </c>
      <c r="K40" s="7">
        <v>81.5</v>
      </c>
      <c r="L40" s="8">
        <f t="shared" si="4"/>
        <v>146.85</v>
      </c>
      <c r="M40" s="6" t="s">
        <v>310</v>
      </c>
    </row>
    <row r="41" spans="1:13" ht="24.75" customHeight="1">
      <c r="A41" s="6" t="s">
        <v>75</v>
      </c>
      <c r="B41" s="6" t="s">
        <v>76</v>
      </c>
      <c r="C41" s="6" t="s">
        <v>2</v>
      </c>
      <c r="D41" s="6" t="s">
        <v>3</v>
      </c>
      <c r="E41" s="6" t="s">
        <v>7</v>
      </c>
      <c r="F41" s="6" t="s">
        <v>79</v>
      </c>
      <c r="G41" s="6" t="s">
        <v>80</v>
      </c>
      <c r="H41" s="7">
        <v>64.8</v>
      </c>
      <c r="I41" s="7">
        <v>63.5</v>
      </c>
      <c r="J41" s="7">
        <f t="shared" si="5"/>
        <v>64.15</v>
      </c>
      <c r="K41" s="7">
        <v>82.1</v>
      </c>
      <c r="L41" s="8">
        <f t="shared" si="4"/>
        <v>146.25</v>
      </c>
      <c r="M41" s="6" t="s">
        <v>311</v>
      </c>
    </row>
    <row r="42" spans="1:13" ht="24.75" customHeight="1">
      <c r="A42" s="6" t="s">
        <v>75</v>
      </c>
      <c r="B42" s="6" t="s">
        <v>76</v>
      </c>
      <c r="C42" s="6" t="s">
        <v>2</v>
      </c>
      <c r="D42" s="6" t="s">
        <v>3</v>
      </c>
      <c r="E42" s="6" t="s">
        <v>7</v>
      </c>
      <c r="F42" s="6" t="s">
        <v>81</v>
      </c>
      <c r="G42" s="6" t="s">
        <v>82</v>
      </c>
      <c r="H42" s="7">
        <v>66.1</v>
      </c>
      <c r="I42" s="7">
        <v>60.5</v>
      </c>
      <c r="J42" s="7">
        <f t="shared" si="5"/>
        <v>63.3</v>
      </c>
      <c r="K42" s="7">
        <v>79.8</v>
      </c>
      <c r="L42" s="8">
        <f t="shared" si="4"/>
        <v>143.1</v>
      </c>
      <c r="M42" s="6" t="s">
        <v>312</v>
      </c>
    </row>
    <row r="43" spans="1:13" ht="24.75" customHeight="1">
      <c r="A43" s="3" t="s">
        <v>83</v>
      </c>
      <c r="B43" s="3" t="s">
        <v>84</v>
      </c>
      <c r="C43" s="3" t="s">
        <v>2</v>
      </c>
      <c r="D43" s="3" t="s">
        <v>3</v>
      </c>
      <c r="E43" s="3" t="s">
        <v>7</v>
      </c>
      <c r="F43" s="3" t="s">
        <v>85</v>
      </c>
      <c r="G43" s="3" t="s">
        <v>86</v>
      </c>
      <c r="H43" s="4">
        <v>69.3</v>
      </c>
      <c r="I43" s="4">
        <v>69.5</v>
      </c>
      <c r="J43" s="4">
        <f t="shared" si="5"/>
        <v>69.4</v>
      </c>
      <c r="K43" s="4">
        <v>79.7</v>
      </c>
      <c r="L43" s="5">
        <f>J43+K43</f>
        <v>149.10000000000002</v>
      </c>
      <c r="M43" s="3" t="s">
        <v>310</v>
      </c>
    </row>
    <row r="44" spans="1:13" ht="24.75" customHeight="1">
      <c r="A44" s="3" t="s">
        <v>83</v>
      </c>
      <c r="B44" s="3" t="s">
        <v>84</v>
      </c>
      <c r="C44" s="3" t="s">
        <v>2</v>
      </c>
      <c r="D44" s="3" t="s">
        <v>3</v>
      </c>
      <c r="E44" s="3" t="s">
        <v>7</v>
      </c>
      <c r="F44" s="3" t="s">
        <v>87</v>
      </c>
      <c r="G44" s="3" t="s">
        <v>88</v>
      </c>
      <c r="H44" s="4">
        <v>65.1</v>
      </c>
      <c r="I44" s="4">
        <v>60</v>
      </c>
      <c r="J44" s="4">
        <f t="shared" si="5"/>
        <v>62.55</v>
      </c>
      <c r="K44" s="4">
        <v>77.2</v>
      </c>
      <c r="L44" s="5">
        <f>J44+K44</f>
        <v>139.75</v>
      </c>
      <c r="M44" s="3" t="s">
        <v>311</v>
      </c>
    </row>
    <row r="45" spans="1:13" ht="24.75" customHeight="1">
      <c r="A45" s="3" t="s">
        <v>83</v>
      </c>
      <c r="B45" s="3" t="s">
        <v>84</v>
      </c>
      <c r="C45" s="3" t="s">
        <v>2</v>
      </c>
      <c r="D45" s="3" t="s">
        <v>3</v>
      </c>
      <c r="E45" s="3" t="s">
        <v>7</v>
      </c>
      <c r="F45" s="3" t="s">
        <v>89</v>
      </c>
      <c r="G45" s="3" t="s">
        <v>90</v>
      </c>
      <c r="H45" s="4">
        <v>51.3</v>
      </c>
      <c r="I45" s="4">
        <v>68</v>
      </c>
      <c r="J45" s="4">
        <f t="shared" si="5"/>
        <v>59.65</v>
      </c>
      <c r="K45" s="4">
        <v>76.2</v>
      </c>
      <c r="L45" s="5">
        <f>J45+K45</f>
        <v>135.85</v>
      </c>
      <c r="M45" s="3" t="s">
        <v>312</v>
      </c>
    </row>
    <row r="46" spans="1:13" ht="24.75" customHeight="1">
      <c r="A46" s="6" t="s">
        <v>129</v>
      </c>
      <c r="B46" s="6" t="s">
        <v>130</v>
      </c>
      <c r="C46" s="6" t="s">
        <v>2</v>
      </c>
      <c r="D46" s="6" t="s">
        <v>3</v>
      </c>
      <c r="E46" s="6" t="s">
        <v>7</v>
      </c>
      <c r="F46" s="6" t="s">
        <v>131</v>
      </c>
      <c r="G46" s="6" t="s">
        <v>132</v>
      </c>
      <c r="H46" s="7">
        <v>66.3</v>
      </c>
      <c r="I46" s="7">
        <v>66</v>
      </c>
      <c r="J46" s="7">
        <f t="shared" si="5"/>
        <v>66.15</v>
      </c>
      <c r="K46" s="7">
        <v>82.6</v>
      </c>
      <c r="L46" s="8">
        <f aca="true" t="shared" si="6" ref="L46:L54">J46+K46</f>
        <v>148.75</v>
      </c>
      <c r="M46" s="6" t="s">
        <v>311</v>
      </c>
    </row>
    <row r="47" spans="1:13" ht="24.75" customHeight="1">
      <c r="A47" s="6" t="s">
        <v>129</v>
      </c>
      <c r="B47" s="6" t="s">
        <v>130</v>
      </c>
      <c r="C47" s="6" t="s">
        <v>2</v>
      </c>
      <c r="D47" s="6" t="s">
        <v>3</v>
      </c>
      <c r="E47" s="6" t="s">
        <v>7</v>
      </c>
      <c r="F47" s="6" t="s">
        <v>133</v>
      </c>
      <c r="G47" s="6" t="s">
        <v>134</v>
      </c>
      <c r="H47" s="7">
        <v>67.9</v>
      </c>
      <c r="I47" s="7">
        <v>64</v>
      </c>
      <c r="J47" s="7">
        <f t="shared" si="5"/>
        <v>65.95</v>
      </c>
      <c r="K47" s="7">
        <v>83.6</v>
      </c>
      <c r="L47" s="8">
        <f t="shared" si="6"/>
        <v>149.55</v>
      </c>
      <c r="M47" s="6" t="s">
        <v>310</v>
      </c>
    </row>
    <row r="48" spans="1:13" ht="24.75" customHeight="1">
      <c r="A48" s="6" t="s">
        <v>129</v>
      </c>
      <c r="B48" s="6" t="s">
        <v>130</v>
      </c>
      <c r="C48" s="6" t="s">
        <v>2</v>
      </c>
      <c r="D48" s="6" t="s">
        <v>3</v>
      </c>
      <c r="E48" s="6" t="s">
        <v>7</v>
      </c>
      <c r="F48" s="6" t="s">
        <v>135</v>
      </c>
      <c r="G48" s="6" t="s">
        <v>136</v>
      </c>
      <c r="H48" s="7">
        <v>59.4</v>
      </c>
      <c r="I48" s="7">
        <v>71.5</v>
      </c>
      <c r="J48" s="7">
        <f t="shared" si="5"/>
        <v>65.45</v>
      </c>
      <c r="K48" s="7">
        <v>79.9</v>
      </c>
      <c r="L48" s="8">
        <f t="shared" si="6"/>
        <v>145.35000000000002</v>
      </c>
      <c r="M48" s="6" t="s">
        <v>312</v>
      </c>
    </row>
    <row r="49" spans="1:13" ht="24.75" customHeight="1">
      <c r="A49" s="3" t="s">
        <v>137</v>
      </c>
      <c r="B49" s="3" t="s">
        <v>138</v>
      </c>
      <c r="C49" s="3" t="s">
        <v>2</v>
      </c>
      <c r="D49" s="3" t="s">
        <v>3</v>
      </c>
      <c r="E49" s="3" t="s">
        <v>7</v>
      </c>
      <c r="F49" s="3" t="s">
        <v>139</v>
      </c>
      <c r="G49" s="3" t="s">
        <v>140</v>
      </c>
      <c r="H49" s="4">
        <v>60.3</v>
      </c>
      <c r="I49" s="4">
        <v>80</v>
      </c>
      <c r="J49" s="4">
        <f t="shared" si="5"/>
        <v>70.15</v>
      </c>
      <c r="K49" s="4">
        <v>82.2</v>
      </c>
      <c r="L49" s="5">
        <f t="shared" si="6"/>
        <v>152.35000000000002</v>
      </c>
      <c r="M49" s="3" t="s">
        <v>310</v>
      </c>
    </row>
    <row r="50" spans="1:13" ht="24.75" customHeight="1">
      <c r="A50" s="3" t="s">
        <v>137</v>
      </c>
      <c r="B50" s="3" t="s">
        <v>138</v>
      </c>
      <c r="C50" s="3" t="s">
        <v>2</v>
      </c>
      <c r="D50" s="3" t="s">
        <v>3</v>
      </c>
      <c r="E50" s="3" t="s">
        <v>7</v>
      </c>
      <c r="F50" s="3" t="s">
        <v>141</v>
      </c>
      <c r="G50" s="3" t="s">
        <v>142</v>
      </c>
      <c r="H50" s="4">
        <v>58.7</v>
      </c>
      <c r="I50" s="4">
        <v>72</v>
      </c>
      <c r="J50" s="4">
        <f t="shared" si="5"/>
        <v>65.35</v>
      </c>
      <c r="K50" s="4">
        <v>81.7</v>
      </c>
      <c r="L50" s="5">
        <f t="shared" si="6"/>
        <v>147.05</v>
      </c>
      <c r="M50" s="3" t="s">
        <v>311</v>
      </c>
    </row>
    <row r="51" spans="1:13" ht="24.75" customHeight="1">
      <c r="A51" s="3" t="s">
        <v>137</v>
      </c>
      <c r="B51" s="3" t="s">
        <v>138</v>
      </c>
      <c r="C51" s="3" t="s">
        <v>2</v>
      </c>
      <c r="D51" s="3" t="s">
        <v>3</v>
      </c>
      <c r="E51" s="3" t="s">
        <v>7</v>
      </c>
      <c r="F51" s="3" t="s">
        <v>143</v>
      </c>
      <c r="G51" s="3" t="s">
        <v>144</v>
      </c>
      <c r="H51" s="4">
        <v>72.2</v>
      </c>
      <c r="I51" s="4">
        <v>55</v>
      </c>
      <c r="J51" s="4">
        <f t="shared" si="5"/>
        <v>63.6</v>
      </c>
      <c r="K51" s="4">
        <v>79.2</v>
      </c>
      <c r="L51" s="5">
        <f t="shared" si="6"/>
        <v>142.8</v>
      </c>
      <c r="M51" s="3" t="s">
        <v>312</v>
      </c>
    </row>
    <row r="52" spans="1:13" ht="24.75" customHeight="1">
      <c r="A52" s="10" t="s">
        <v>137</v>
      </c>
      <c r="B52" s="10" t="s">
        <v>138</v>
      </c>
      <c r="C52" s="10" t="s">
        <v>23</v>
      </c>
      <c r="D52" s="10" t="s">
        <v>3</v>
      </c>
      <c r="E52" s="10" t="s">
        <v>7</v>
      </c>
      <c r="F52" s="10" t="s">
        <v>145</v>
      </c>
      <c r="G52" s="10" t="s">
        <v>146</v>
      </c>
      <c r="H52" s="11">
        <v>67.8</v>
      </c>
      <c r="I52" s="11">
        <v>65</v>
      </c>
      <c r="J52" s="11">
        <f t="shared" si="5"/>
        <v>66.4</v>
      </c>
      <c r="K52" s="11">
        <v>83.4</v>
      </c>
      <c r="L52" s="12">
        <f t="shared" si="6"/>
        <v>149.8</v>
      </c>
      <c r="M52" s="10" t="s">
        <v>310</v>
      </c>
    </row>
    <row r="53" spans="1:13" ht="24.75" customHeight="1">
      <c r="A53" s="10" t="s">
        <v>137</v>
      </c>
      <c r="B53" s="10" t="s">
        <v>138</v>
      </c>
      <c r="C53" s="10" t="s">
        <v>23</v>
      </c>
      <c r="D53" s="10" t="s">
        <v>3</v>
      </c>
      <c r="E53" s="10" t="s">
        <v>7</v>
      </c>
      <c r="F53" s="10" t="s">
        <v>147</v>
      </c>
      <c r="G53" s="10" t="s">
        <v>148</v>
      </c>
      <c r="H53" s="11">
        <v>61.1</v>
      </c>
      <c r="I53" s="11">
        <v>64.5</v>
      </c>
      <c r="J53" s="11">
        <f t="shared" si="5"/>
        <v>62.8</v>
      </c>
      <c r="K53" s="11">
        <v>79.1</v>
      </c>
      <c r="L53" s="12">
        <f t="shared" si="6"/>
        <v>141.89999999999998</v>
      </c>
      <c r="M53" s="10" t="s">
        <v>311</v>
      </c>
    </row>
    <row r="54" spans="1:13" ht="24.75" customHeight="1">
      <c r="A54" s="10" t="s">
        <v>137</v>
      </c>
      <c r="B54" s="10" t="s">
        <v>138</v>
      </c>
      <c r="C54" s="10" t="s">
        <v>23</v>
      </c>
      <c r="D54" s="10" t="s">
        <v>3</v>
      </c>
      <c r="E54" s="10" t="s">
        <v>7</v>
      </c>
      <c r="F54" s="10" t="s">
        <v>149</v>
      </c>
      <c r="G54" s="10" t="s">
        <v>150</v>
      </c>
      <c r="H54" s="11">
        <v>52.8</v>
      </c>
      <c r="I54" s="11">
        <v>65.5</v>
      </c>
      <c r="J54" s="11">
        <f t="shared" si="5"/>
        <v>59.15</v>
      </c>
      <c r="K54" s="11">
        <v>72.2</v>
      </c>
      <c r="L54" s="12">
        <f t="shared" si="6"/>
        <v>131.35</v>
      </c>
      <c r="M54" s="10" t="s">
        <v>312</v>
      </c>
    </row>
    <row r="55" spans="1:13" s="9" customFormat="1" ht="24.75" customHeight="1">
      <c r="A55" s="3" t="s">
        <v>151</v>
      </c>
      <c r="B55" s="3" t="s">
        <v>152</v>
      </c>
      <c r="C55" s="3" t="s">
        <v>2</v>
      </c>
      <c r="D55" s="3" t="s">
        <v>3</v>
      </c>
      <c r="E55" s="3" t="s">
        <v>7</v>
      </c>
      <c r="F55" s="3" t="s">
        <v>153</v>
      </c>
      <c r="G55" s="3" t="s">
        <v>154</v>
      </c>
      <c r="H55" s="4">
        <v>71.8</v>
      </c>
      <c r="I55" s="4">
        <v>51.5</v>
      </c>
      <c r="J55" s="4">
        <f t="shared" si="5"/>
        <v>61.65</v>
      </c>
      <c r="K55" s="4">
        <v>82.1</v>
      </c>
      <c r="L55" s="5">
        <f>J55+K55</f>
        <v>143.75</v>
      </c>
      <c r="M55" s="3" t="s">
        <v>310</v>
      </c>
    </row>
    <row r="56" spans="1:13" s="9" customFormat="1" ht="24.75" customHeight="1">
      <c r="A56" s="3" t="s">
        <v>151</v>
      </c>
      <c r="B56" s="3" t="s">
        <v>152</v>
      </c>
      <c r="C56" s="3" t="s">
        <v>2</v>
      </c>
      <c r="D56" s="3" t="s">
        <v>3</v>
      </c>
      <c r="E56" s="3" t="s">
        <v>7</v>
      </c>
      <c r="F56" s="3" t="s">
        <v>155</v>
      </c>
      <c r="G56" s="3" t="s">
        <v>156</v>
      </c>
      <c r="H56" s="4">
        <v>54</v>
      </c>
      <c r="I56" s="4">
        <v>57.5</v>
      </c>
      <c r="J56" s="4">
        <f t="shared" si="5"/>
        <v>55.75</v>
      </c>
      <c r="K56" s="4">
        <v>82.7</v>
      </c>
      <c r="L56" s="5">
        <f>J56+K56</f>
        <v>138.45</v>
      </c>
      <c r="M56" s="3" t="s">
        <v>311</v>
      </c>
    </row>
    <row r="57" spans="1:13" s="9" customFormat="1" ht="24.75" customHeight="1">
      <c r="A57" s="3" t="s">
        <v>151</v>
      </c>
      <c r="B57" s="3" t="s">
        <v>152</v>
      </c>
      <c r="C57" s="3" t="s">
        <v>2</v>
      </c>
      <c r="D57" s="3" t="s">
        <v>3</v>
      </c>
      <c r="E57" s="3" t="s">
        <v>7</v>
      </c>
      <c r="F57" s="3" t="s">
        <v>157</v>
      </c>
      <c r="G57" s="3" t="s">
        <v>158</v>
      </c>
      <c r="H57" s="4">
        <v>55.3</v>
      </c>
      <c r="I57" s="4">
        <v>55</v>
      </c>
      <c r="J57" s="4">
        <f t="shared" si="5"/>
        <v>55.15</v>
      </c>
      <c r="K57" s="4">
        <v>79.8</v>
      </c>
      <c r="L57" s="5">
        <f>J57+K57</f>
        <v>134.95</v>
      </c>
      <c r="M57" s="3" t="s">
        <v>312</v>
      </c>
    </row>
    <row r="58" spans="1:13" ht="24.75" customHeight="1">
      <c r="A58" s="10" t="s">
        <v>159</v>
      </c>
      <c r="B58" s="10" t="s">
        <v>160</v>
      </c>
      <c r="C58" s="10" t="s">
        <v>2</v>
      </c>
      <c r="D58" s="10" t="s">
        <v>3</v>
      </c>
      <c r="E58" s="10" t="s">
        <v>7</v>
      </c>
      <c r="F58" s="10" t="s">
        <v>161</v>
      </c>
      <c r="G58" s="10" t="s">
        <v>162</v>
      </c>
      <c r="H58" s="11">
        <v>65.3</v>
      </c>
      <c r="I58" s="11">
        <v>65</v>
      </c>
      <c r="J58" s="11">
        <f t="shared" si="5"/>
        <v>65.15</v>
      </c>
      <c r="K58" s="11">
        <v>81</v>
      </c>
      <c r="L58" s="12">
        <f>J58+K58</f>
        <v>146.15</v>
      </c>
      <c r="M58" s="10" t="s">
        <v>310</v>
      </c>
    </row>
    <row r="59" spans="1:13" ht="24.75" customHeight="1">
      <c r="A59" s="10" t="s">
        <v>159</v>
      </c>
      <c r="B59" s="10" t="s">
        <v>160</v>
      </c>
      <c r="C59" s="10" t="s">
        <v>2</v>
      </c>
      <c r="D59" s="10" t="s">
        <v>3</v>
      </c>
      <c r="E59" s="10" t="s">
        <v>7</v>
      </c>
      <c r="F59" s="10" t="s">
        <v>163</v>
      </c>
      <c r="G59" s="10" t="s">
        <v>164</v>
      </c>
      <c r="H59" s="11">
        <v>56.4</v>
      </c>
      <c r="I59" s="11">
        <v>63.5</v>
      </c>
      <c r="J59" s="11">
        <f t="shared" si="5"/>
        <v>59.95</v>
      </c>
      <c r="K59" s="11">
        <v>81.36</v>
      </c>
      <c r="L59" s="12">
        <f aca="true" t="shared" si="7" ref="L59:L67">J59+K59</f>
        <v>141.31</v>
      </c>
      <c r="M59" s="10" t="s">
        <v>311</v>
      </c>
    </row>
    <row r="60" spans="1:13" ht="24.75" customHeight="1">
      <c r="A60" s="10" t="s">
        <v>159</v>
      </c>
      <c r="B60" s="10" t="s">
        <v>160</v>
      </c>
      <c r="C60" s="10" t="s">
        <v>2</v>
      </c>
      <c r="D60" s="10" t="s">
        <v>3</v>
      </c>
      <c r="E60" s="10" t="s">
        <v>7</v>
      </c>
      <c r="F60" s="10" t="s">
        <v>165</v>
      </c>
      <c r="G60" s="10" t="s">
        <v>166</v>
      </c>
      <c r="H60" s="11">
        <v>60.6</v>
      </c>
      <c r="I60" s="11">
        <v>56.5</v>
      </c>
      <c r="J60" s="11">
        <f t="shared" si="5"/>
        <v>58.55</v>
      </c>
      <c r="K60" s="11">
        <v>78.3</v>
      </c>
      <c r="L60" s="12">
        <f t="shared" si="7"/>
        <v>136.85</v>
      </c>
      <c r="M60" s="10" t="s">
        <v>312</v>
      </c>
    </row>
    <row r="61" spans="1:13" s="9" customFormat="1" ht="24.75" customHeight="1">
      <c r="A61" s="3" t="s">
        <v>167</v>
      </c>
      <c r="B61" s="3" t="s">
        <v>168</v>
      </c>
      <c r="C61" s="3" t="s">
        <v>2</v>
      </c>
      <c r="D61" s="3" t="s">
        <v>3</v>
      </c>
      <c r="E61" s="3" t="s">
        <v>7</v>
      </c>
      <c r="F61" s="3" t="s">
        <v>169</v>
      </c>
      <c r="G61" s="3" t="s">
        <v>170</v>
      </c>
      <c r="H61" s="4">
        <v>61.2</v>
      </c>
      <c r="I61" s="4">
        <v>69.5</v>
      </c>
      <c r="J61" s="4">
        <f t="shared" si="5"/>
        <v>65.35</v>
      </c>
      <c r="K61" s="4">
        <v>73.06</v>
      </c>
      <c r="L61" s="5">
        <f t="shared" si="7"/>
        <v>138.41</v>
      </c>
      <c r="M61" s="3" t="s">
        <v>311</v>
      </c>
    </row>
    <row r="62" spans="1:13" s="9" customFormat="1" ht="24.75" customHeight="1">
      <c r="A62" s="3" t="s">
        <v>167</v>
      </c>
      <c r="B62" s="3" t="s">
        <v>168</v>
      </c>
      <c r="C62" s="3" t="s">
        <v>2</v>
      </c>
      <c r="D62" s="3" t="s">
        <v>3</v>
      </c>
      <c r="E62" s="3" t="s">
        <v>7</v>
      </c>
      <c r="F62" s="3" t="s">
        <v>171</v>
      </c>
      <c r="G62" s="3" t="s">
        <v>172</v>
      </c>
      <c r="H62" s="4">
        <v>61.7</v>
      </c>
      <c r="I62" s="4">
        <v>63.5</v>
      </c>
      <c r="J62" s="4">
        <f t="shared" si="5"/>
        <v>62.6</v>
      </c>
      <c r="K62" s="4">
        <v>78.56</v>
      </c>
      <c r="L62" s="5">
        <f t="shared" si="7"/>
        <v>141.16</v>
      </c>
      <c r="M62" s="3" t="s">
        <v>310</v>
      </c>
    </row>
    <row r="63" spans="1:13" s="9" customFormat="1" ht="24.75" customHeight="1">
      <c r="A63" s="3" t="s">
        <v>167</v>
      </c>
      <c r="B63" s="3" t="s">
        <v>168</v>
      </c>
      <c r="C63" s="3" t="s">
        <v>2</v>
      </c>
      <c r="D63" s="3" t="s">
        <v>3</v>
      </c>
      <c r="E63" s="3" t="s">
        <v>7</v>
      </c>
      <c r="F63" s="3" t="s">
        <v>173</v>
      </c>
      <c r="G63" s="3" t="s">
        <v>174</v>
      </c>
      <c r="H63" s="4">
        <v>56.2</v>
      </c>
      <c r="I63" s="4">
        <v>60.5</v>
      </c>
      <c r="J63" s="4">
        <f t="shared" si="5"/>
        <v>58.35</v>
      </c>
      <c r="K63" s="4">
        <v>72.96</v>
      </c>
      <c r="L63" s="5">
        <f t="shared" si="7"/>
        <v>131.31</v>
      </c>
      <c r="M63" s="3" t="s">
        <v>312</v>
      </c>
    </row>
    <row r="64" spans="1:13" ht="24.75" customHeight="1">
      <c r="A64" s="6" t="s">
        <v>175</v>
      </c>
      <c r="B64" s="6" t="s">
        <v>176</v>
      </c>
      <c r="C64" s="6" t="s">
        <v>2</v>
      </c>
      <c r="D64" s="6" t="s">
        <v>3</v>
      </c>
      <c r="E64" s="6" t="s">
        <v>7</v>
      </c>
      <c r="F64" s="6" t="s">
        <v>177</v>
      </c>
      <c r="G64" s="6" t="s">
        <v>178</v>
      </c>
      <c r="H64" s="7">
        <v>53.8</v>
      </c>
      <c r="I64" s="7">
        <v>58</v>
      </c>
      <c r="J64" s="7">
        <f t="shared" si="5"/>
        <v>55.9</v>
      </c>
      <c r="K64" s="7">
        <v>78.6</v>
      </c>
      <c r="L64" s="8">
        <f t="shared" si="7"/>
        <v>134.5</v>
      </c>
      <c r="M64" s="6" t="s">
        <v>310</v>
      </c>
    </row>
    <row r="65" spans="1:13" ht="24.75" customHeight="1">
      <c r="A65" s="6" t="s">
        <v>175</v>
      </c>
      <c r="B65" s="6" t="s">
        <v>176</v>
      </c>
      <c r="C65" s="6" t="s">
        <v>2</v>
      </c>
      <c r="D65" s="6" t="s">
        <v>3</v>
      </c>
      <c r="E65" s="6" t="s">
        <v>7</v>
      </c>
      <c r="F65" s="6" t="s">
        <v>179</v>
      </c>
      <c r="G65" s="6" t="s">
        <v>180</v>
      </c>
      <c r="H65" s="7">
        <v>53.9</v>
      </c>
      <c r="I65" s="7">
        <v>56.5</v>
      </c>
      <c r="J65" s="7">
        <f t="shared" si="5"/>
        <v>55.2</v>
      </c>
      <c r="K65" s="7">
        <v>77.3</v>
      </c>
      <c r="L65" s="8">
        <f t="shared" si="7"/>
        <v>132.5</v>
      </c>
      <c r="M65" s="6" t="s">
        <v>311</v>
      </c>
    </row>
    <row r="66" spans="1:13" ht="24.75" customHeight="1">
      <c r="A66" s="6" t="s">
        <v>175</v>
      </c>
      <c r="B66" s="6" t="s">
        <v>176</v>
      </c>
      <c r="C66" s="6" t="s">
        <v>2</v>
      </c>
      <c r="D66" s="6" t="s">
        <v>3</v>
      </c>
      <c r="E66" s="6" t="s">
        <v>7</v>
      </c>
      <c r="F66" s="6" t="s">
        <v>181</v>
      </c>
      <c r="G66" s="6" t="s">
        <v>182</v>
      </c>
      <c r="H66" s="7">
        <v>50</v>
      </c>
      <c r="I66" s="7">
        <v>56</v>
      </c>
      <c r="J66" s="7">
        <f t="shared" si="5"/>
        <v>53</v>
      </c>
      <c r="K66" s="7">
        <v>78.8</v>
      </c>
      <c r="L66" s="8">
        <f t="shared" si="7"/>
        <v>131.8</v>
      </c>
      <c r="M66" s="6" t="s">
        <v>312</v>
      </c>
    </row>
    <row r="67" spans="1:13" s="9" customFormat="1" ht="24.75" customHeight="1">
      <c r="A67" s="3" t="s">
        <v>175</v>
      </c>
      <c r="B67" s="3" t="s">
        <v>176</v>
      </c>
      <c r="C67" s="3" t="s">
        <v>23</v>
      </c>
      <c r="D67" s="3" t="s">
        <v>3</v>
      </c>
      <c r="E67" s="3" t="s">
        <v>7</v>
      </c>
      <c r="F67" s="3" t="s">
        <v>183</v>
      </c>
      <c r="G67" s="3" t="s">
        <v>184</v>
      </c>
      <c r="H67" s="4">
        <v>60.6</v>
      </c>
      <c r="I67" s="4">
        <v>53.5</v>
      </c>
      <c r="J67" s="4">
        <f t="shared" si="5"/>
        <v>57.05</v>
      </c>
      <c r="K67" s="4">
        <v>82.36</v>
      </c>
      <c r="L67" s="5">
        <f t="shared" si="7"/>
        <v>139.41</v>
      </c>
      <c r="M67" s="3" t="s">
        <v>310</v>
      </c>
    </row>
    <row r="68" spans="1:13" s="9" customFormat="1" ht="24.75" customHeight="1">
      <c r="A68" s="6" t="s">
        <v>221</v>
      </c>
      <c r="B68" s="6" t="s">
        <v>222</v>
      </c>
      <c r="C68" s="6" t="s">
        <v>2</v>
      </c>
      <c r="D68" s="6" t="s">
        <v>3</v>
      </c>
      <c r="E68" s="6" t="s">
        <v>7</v>
      </c>
      <c r="F68" s="6" t="s">
        <v>223</v>
      </c>
      <c r="G68" s="6" t="s">
        <v>224</v>
      </c>
      <c r="H68" s="7">
        <v>55.8</v>
      </c>
      <c r="I68" s="7">
        <v>67.5</v>
      </c>
      <c r="J68" s="7">
        <f t="shared" si="5"/>
        <v>61.65</v>
      </c>
      <c r="K68" s="7">
        <v>78.5</v>
      </c>
      <c r="L68" s="8">
        <f aca="true" t="shared" si="8" ref="L68:L73">J68+K68</f>
        <v>140.15</v>
      </c>
      <c r="M68" s="6" t="s">
        <v>311</v>
      </c>
    </row>
    <row r="69" spans="1:13" s="9" customFormat="1" ht="24.75" customHeight="1">
      <c r="A69" s="6" t="s">
        <v>221</v>
      </c>
      <c r="B69" s="6" t="s">
        <v>222</v>
      </c>
      <c r="C69" s="6" t="s">
        <v>2</v>
      </c>
      <c r="D69" s="6" t="s">
        <v>3</v>
      </c>
      <c r="E69" s="6" t="s">
        <v>7</v>
      </c>
      <c r="F69" s="6" t="s">
        <v>225</v>
      </c>
      <c r="G69" s="6" t="s">
        <v>226</v>
      </c>
      <c r="H69" s="7">
        <v>57.6</v>
      </c>
      <c r="I69" s="7">
        <v>58.5</v>
      </c>
      <c r="J69" s="7">
        <f aca="true" t="shared" si="9" ref="J69:J100">(H69+I69)/2</f>
        <v>58.05</v>
      </c>
      <c r="K69" s="7">
        <v>83.7</v>
      </c>
      <c r="L69" s="8">
        <f t="shared" si="8"/>
        <v>141.75</v>
      </c>
      <c r="M69" s="6" t="s">
        <v>310</v>
      </c>
    </row>
    <row r="70" spans="1:13" ht="24.75" customHeight="1">
      <c r="A70" s="3" t="s">
        <v>227</v>
      </c>
      <c r="B70" s="3" t="s">
        <v>228</v>
      </c>
      <c r="C70" s="3" t="s">
        <v>2</v>
      </c>
      <c r="D70" s="3" t="s">
        <v>3</v>
      </c>
      <c r="E70" s="3" t="s">
        <v>7</v>
      </c>
      <c r="F70" s="3" t="s">
        <v>229</v>
      </c>
      <c r="G70" s="3" t="s">
        <v>230</v>
      </c>
      <c r="H70" s="4">
        <v>71.9</v>
      </c>
      <c r="I70" s="4">
        <v>61.5</v>
      </c>
      <c r="J70" s="4">
        <f t="shared" si="9"/>
        <v>66.7</v>
      </c>
      <c r="K70" s="4">
        <v>82.8</v>
      </c>
      <c r="L70" s="5">
        <f t="shared" si="8"/>
        <v>149.5</v>
      </c>
      <c r="M70" s="3" t="s">
        <v>310</v>
      </c>
    </row>
    <row r="71" spans="1:13" ht="24.75" customHeight="1">
      <c r="A71" s="3" t="s">
        <v>227</v>
      </c>
      <c r="B71" s="3" t="s">
        <v>228</v>
      </c>
      <c r="C71" s="3" t="s">
        <v>2</v>
      </c>
      <c r="D71" s="3" t="s">
        <v>3</v>
      </c>
      <c r="E71" s="3" t="s">
        <v>7</v>
      </c>
      <c r="F71" s="3" t="s">
        <v>231</v>
      </c>
      <c r="G71" s="3" t="s">
        <v>232</v>
      </c>
      <c r="H71" s="4">
        <v>71.1</v>
      </c>
      <c r="I71" s="4">
        <v>58.5</v>
      </c>
      <c r="J71" s="4">
        <f t="shared" si="9"/>
        <v>64.8</v>
      </c>
      <c r="K71" s="4">
        <v>75.5</v>
      </c>
      <c r="L71" s="5">
        <f t="shared" si="8"/>
        <v>140.3</v>
      </c>
      <c r="M71" s="3" t="s">
        <v>312</v>
      </c>
    </row>
    <row r="72" spans="1:13" ht="24.75" customHeight="1">
      <c r="A72" s="3" t="s">
        <v>227</v>
      </c>
      <c r="B72" s="3" t="s">
        <v>228</v>
      </c>
      <c r="C72" s="3" t="s">
        <v>2</v>
      </c>
      <c r="D72" s="3" t="s">
        <v>3</v>
      </c>
      <c r="E72" s="3" t="s">
        <v>7</v>
      </c>
      <c r="F72" s="3" t="s">
        <v>233</v>
      </c>
      <c r="G72" s="3" t="s">
        <v>234</v>
      </c>
      <c r="H72" s="4">
        <v>71.5</v>
      </c>
      <c r="I72" s="4">
        <v>58</v>
      </c>
      <c r="J72" s="4">
        <f t="shared" si="9"/>
        <v>64.75</v>
      </c>
      <c r="K72" s="4">
        <v>84.2</v>
      </c>
      <c r="L72" s="5">
        <f t="shared" si="8"/>
        <v>148.95</v>
      </c>
      <c r="M72" s="3" t="s">
        <v>311</v>
      </c>
    </row>
    <row r="73" spans="1:13" s="9" customFormat="1" ht="24.75" customHeight="1">
      <c r="A73" s="6" t="s">
        <v>235</v>
      </c>
      <c r="B73" s="6" t="s">
        <v>236</v>
      </c>
      <c r="C73" s="6" t="s">
        <v>2</v>
      </c>
      <c r="D73" s="6" t="s">
        <v>3</v>
      </c>
      <c r="E73" s="6" t="s">
        <v>7</v>
      </c>
      <c r="F73" s="6" t="s">
        <v>237</v>
      </c>
      <c r="G73" s="6" t="s">
        <v>321</v>
      </c>
      <c r="H73" s="7">
        <v>74.5</v>
      </c>
      <c r="I73" s="7">
        <v>68</v>
      </c>
      <c r="J73" s="7">
        <f t="shared" si="9"/>
        <v>71.25</v>
      </c>
      <c r="K73" s="7">
        <v>77.3</v>
      </c>
      <c r="L73" s="8">
        <f t="shared" si="8"/>
        <v>148.55</v>
      </c>
      <c r="M73" s="6" t="s">
        <v>310</v>
      </c>
    </row>
    <row r="74" spans="1:13" s="9" customFormat="1" ht="24.75" customHeight="1">
      <c r="A74" s="6" t="s">
        <v>235</v>
      </c>
      <c r="B74" s="6" t="s">
        <v>236</v>
      </c>
      <c r="C74" s="6" t="s">
        <v>2</v>
      </c>
      <c r="D74" s="6" t="s">
        <v>3</v>
      </c>
      <c r="E74" s="6" t="s">
        <v>7</v>
      </c>
      <c r="F74" s="6" t="s">
        <v>238</v>
      </c>
      <c r="G74" s="6" t="s">
        <v>239</v>
      </c>
      <c r="H74" s="7">
        <v>63.2</v>
      </c>
      <c r="I74" s="7">
        <v>65.5</v>
      </c>
      <c r="J74" s="7">
        <f t="shared" si="9"/>
        <v>64.35</v>
      </c>
      <c r="K74" s="7">
        <v>81</v>
      </c>
      <c r="L74" s="8">
        <f aca="true" t="shared" si="10" ref="L74:L81">J74+K74</f>
        <v>145.35</v>
      </c>
      <c r="M74" s="6" t="s">
        <v>311</v>
      </c>
    </row>
    <row r="75" spans="1:13" s="9" customFormat="1" ht="24.75" customHeight="1">
      <c r="A75" s="6" t="s">
        <v>235</v>
      </c>
      <c r="B75" s="6" t="s">
        <v>236</v>
      </c>
      <c r="C75" s="6" t="s">
        <v>2</v>
      </c>
      <c r="D75" s="6" t="s">
        <v>3</v>
      </c>
      <c r="E75" s="6" t="s">
        <v>7</v>
      </c>
      <c r="F75" s="6" t="s">
        <v>240</v>
      </c>
      <c r="G75" s="6" t="s">
        <v>241</v>
      </c>
      <c r="H75" s="7">
        <v>64.7</v>
      </c>
      <c r="I75" s="7">
        <v>63</v>
      </c>
      <c r="J75" s="7">
        <f t="shared" si="9"/>
        <v>63.85</v>
      </c>
      <c r="K75" s="7">
        <v>75.76</v>
      </c>
      <c r="L75" s="8">
        <f t="shared" si="10"/>
        <v>139.61</v>
      </c>
      <c r="M75" s="6" t="s">
        <v>312</v>
      </c>
    </row>
    <row r="76" spans="1:13" ht="24.75" customHeight="1">
      <c r="A76" s="3" t="s">
        <v>242</v>
      </c>
      <c r="B76" s="3" t="s">
        <v>243</v>
      </c>
      <c r="C76" s="3" t="s">
        <v>2</v>
      </c>
      <c r="D76" s="3" t="s">
        <v>3</v>
      </c>
      <c r="E76" s="3" t="s">
        <v>7</v>
      </c>
      <c r="F76" s="3" t="s">
        <v>244</v>
      </c>
      <c r="G76" s="3" t="s">
        <v>245</v>
      </c>
      <c r="H76" s="4">
        <v>70.7</v>
      </c>
      <c r="I76" s="4">
        <v>69.5</v>
      </c>
      <c r="J76" s="4">
        <f t="shared" si="9"/>
        <v>70.1</v>
      </c>
      <c r="K76" s="4">
        <v>81.3</v>
      </c>
      <c r="L76" s="5">
        <f t="shared" si="10"/>
        <v>151.39999999999998</v>
      </c>
      <c r="M76" s="3" t="s">
        <v>310</v>
      </c>
    </row>
    <row r="77" spans="1:13" ht="24.75" customHeight="1">
      <c r="A77" s="3" t="s">
        <v>242</v>
      </c>
      <c r="B77" s="3" t="s">
        <v>243</v>
      </c>
      <c r="C77" s="3" t="s">
        <v>2</v>
      </c>
      <c r="D77" s="3" t="s">
        <v>3</v>
      </c>
      <c r="E77" s="3" t="s">
        <v>7</v>
      </c>
      <c r="F77" s="3" t="s">
        <v>246</v>
      </c>
      <c r="G77" s="3" t="s">
        <v>247</v>
      </c>
      <c r="H77" s="4">
        <v>72.4</v>
      </c>
      <c r="I77" s="4">
        <v>66.5</v>
      </c>
      <c r="J77" s="4">
        <f t="shared" si="9"/>
        <v>69.45</v>
      </c>
      <c r="K77" s="4">
        <v>31.2</v>
      </c>
      <c r="L77" s="5">
        <f t="shared" si="10"/>
        <v>100.65</v>
      </c>
      <c r="M77" s="3" t="s">
        <v>312</v>
      </c>
    </row>
    <row r="78" spans="1:13" ht="24.75" customHeight="1">
      <c r="A78" s="3" t="s">
        <v>242</v>
      </c>
      <c r="B78" s="3" t="s">
        <v>243</v>
      </c>
      <c r="C78" s="3" t="s">
        <v>2</v>
      </c>
      <c r="D78" s="3" t="s">
        <v>3</v>
      </c>
      <c r="E78" s="3" t="s">
        <v>7</v>
      </c>
      <c r="F78" s="3" t="s">
        <v>248</v>
      </c>
      <c r="G78" s="3" t="s">
        <v>249</v>
      </c>
      <c r="H78" s="4">
        <v>68.3</v>
      </c>
      <c r="I78" s="4">
        <v>65.5</v>
      </c>
      <c r="J78" s="4">
        <f t="shared" si="9"/>
        <v>66.9</v>
      </c>
      <c r="K78" s="4">
        <v>81.4</v>
      </c>
      <c r="L78" s="5">
        <f t="shared" si="10"/>
        <v>148.3</v>
      </c>
      <c r="M78" s="3" t="s">
        <v>311</v>
      </c>
    </row>
    <row r="79" spans="1:13" ht="24.75" customHeight="1">
      <c r="A79" s="6" t="s">
        <v>250</v>
      </c>
      <c r="B79" s="6" t="s">
        <v>251</v>
      </c>
      <c r="C79" s="6" t="s">
        <v>2</v>
      </c>
      <c r="D79" s="6" t="s">
        <v>3</v>
      </c>
      <c r="E79" s="6" t="s">
        <v>7</v>
      </c>
      <c r="F79" s="6" t="s">
        <v>252</v>
      </c>
      <c r="G79" s="6" t="s">
        <v>253</v>
      </c>
      <c r="H79" s="7">
        <v>57.8</v>
      </c>
      <c r="I79" s="7">
        <v>75.5</v>
      </c>
      <c r="J79" s="7">
        <f t="shared" si="9"/>
        <v>66.65</v>
      </c>
      <c r="K79" s="7">
        <v>78.26</v>
      </c>
      <c r="L79" s="8">
        <f t="shared" si="10"/>
        <v>144.91000000000003</v>
      </c>
      <c r="M79" s="6" t="s">
        <v>310</v>
      </c>
    </row>
    <row r="80" spans="1:13" ht="24.75" customHeight="1">
      <c r="A80" s="6" t="s">
        <v>250</v>
      </c>
      <c r="B80" s="6" t="s">
        <v>251</v>
      </c>
      <c r="C80" s="6" t="s">
        <v>2</v>
      </c>
      <c r="D80" s="6" t="s">
        <v>3</v>
      </c>
      <c r="E80" s="6" t="s">
        <v>7</v>
      </c>
      <c r="F80" s="6" t="s">
        <v>254</v>
      </c>
      <c r="G80" s="6" t="s">
        <v>255</v>
      </c>
      <c r="H80" s="7">
        <v>63.5</v>
      </c>
      <c r="I80" s="7">
        <v>64.5</v>
      </c>
      <c r="J80" s="7">
        <f t="shared" si="9"/>
        <v>64</v>
      </c>
      <c r="K80" s="7">
        <v>78</v>
      </c>
      <c r="L80" s="8">
        <f t="shared" si="10"/>
        <v>142</v>
      </c>
      <c r="M80" s="6" t="s">
        <v>311</v>
      </c>
    </row>
    <row r="81" spans="1:13" ht="24.75" customHeight="1">
      <c r="A81" s="6" t="s">
        <v>250</v>
      </c>
      <c r="B81" s="6" t="s">
        <v>251</v>
      </c>
      <c r="C81" s="6" t="s">
        <v>2</v>
      </c>
      <c r="D81" s="6" t="s">
        <v>3</v>
      </c>
      <c r="E81" s="6" t="s">
        <v>7</v>
      </c>
      <c r="F81" s="6" t="s">
        <v>256</v>
      </c>
      <c r="G81" s="6" t="s">
        <v>257</v>
      </c>
      <c r="H81" s="7">
        <v>55.2</v>
      </c>
      <c r="I81" s="7">
        <v>67</v>
      </c>
      <c r="J81" s="7">
        <f t="shared" si="9"/>
        <v>61.1</v>
      </c>
      <c r="K81" s="7">
        <v>77.1</v>
      </c>
      <c r="L81" s="8">
        <f t="shared" si="10"/>
        <v>138.2</v>
      </c>
      <c r="M81" s="6" t="s">
        <v>312</v>
      </c>
    </row>
    <row r="82" spans="1:13" ht="24.75" customHeight="1">
      <c r="A82" s="3" t="s">
        <v>258</v>
      </c>
      <c r="B82" s="3" t="s">
        <v>259</v>
      </c>
      <c r="C82" s="3" t="s">
        <v>2</v>
      </c>
      <c r="D82" s="3" t="s">
        <v>3</v>
      </c>
      <c r="E82" s="3" t="s">
        <v>7</v>
      </c>
      <c r="F82" s="3" t="s">
        <v>260</v>
      </c>
      <c r="G82" s="3" t="s">
        <v>261</v>
      </c>
      <c r="H82" s="4">
        <v>66.9</v>
      </c>
      <c r="I82" s="4">
        <v>63.5</v>
      </c>
      <c r="J82" s="4">
        <f t="shared" si="9"/>
        <v>65.2</v>
      </c>
      <c r="K82" s="4">
        <v>80</v>
      </c>
      <c r="L82" s="5">
        <f aca="true" t="shared" si="11" ref="L82:L95">J82+K82</f>
        <v>145.2</v>
      </c>
      <c r="M82" s="3" t="s">
        <v>310</v>
      </c>
    </row>
    <row r="83" spans="1:13" ht="24.75" customHeight="1">
      <c r="A83" s="3" t="s">
        <v>258</v>
      </c>
      <c r="B83" s="3" t="s">
        <v>259</v>
      </c>
      <c r="C83" s="3" t="s">
        <v>2</v>
      </c>
      <c r="D83" s="3" t="s">
        <v>3</v>
      </c>
      <c r="E83" s="3" t="s">
        <v>7</v>
      </c>
      <c r="F83" s="3" t="s">
        <v>262</v>
      </c>
      <c r="G83" s="3" t="s">
        <v>263</v>
      </c>
      <c r="H83" s="4">
        <v>60.6</v>
      </c>
      <c r="I83" s="4">
        <v>63.5</v>
      </c>
      <c r="J83" s="4">
        <f t="shared" si="9"/>
        <v>62.05</v>
      </c>
      <c r="K83" s="4">
        <v>77.1</v>
      </c>
      <c r="L83" s="5">
        <f t="shared" si="11"/>
        <v>139.14999999999998</v>
      </c>
      <c r="M83" s="3" t="s">
        <v>312</v>
      </c>
    </row>
    <row r="84" spans="1:13" ht="24.75" customHeight="1">
      <c r="A84" s="3" t="s">
        <v>258</v>
      </c>
      <c r="B84" s="3" t="s">
        <v>259</v>
      </c>
      <c r="C84" s="3" t="s">
        <v>2</v>
      </c>
      <c r="D84" s="3" t="s">
        <v>3</v>
      </c>
      <c r="E84" s="3" t="s">
        <v>7</v>
      </c>
      <c r="F84" s="3" t="s">
        <v>264</v>
      </c>
      <c r="G84" s="3" t="s">
        <v>265</v>
      </c>
      <c r="H84" s="4">
        <v>60.5</v>
      </c>
      <c r="I84" s="4">
        <v>63</v>
      </c>
      <c r="J84" s="4">
        <f t="shared" si="9"/>
        <v>61.75</v>
      </c>
      <c r="K84" s="4">
        <v>79.54</v>
      </c>
      <c r="L84" s="5">
        <f t="shared" si="11"/>
        <v>141.29000000000002</v>
      </c>
      <c r="M84" s="3" t="s">
        <v>311</v>
      </c>
    </row>
    <row r="85" spans="1:13" s="9" customFormat="1" ht="24.75" customHeight="1">
      <c r="A85" s="6" t="s">
        <v>185</v>
      </c>
      <c r="B85" s="6" t="s">
        <v>186</v>
      </c>
      <c r="C85" s="6" t="s">
        <v>2</v>
      </c>
      <c r="D85" s="6" t="s">
        <v>3</v>
      </c>
      <c r="E85" s="6" t="s">
        <v>7</v>
      </c>
      <c r="F85" s="6" t="s">
        <v>187</v>
      </c>
      <c r="G85" s="6" t="s">
        <v>188</v>
      </c>
      <c r="H85" s="7">
        <v>53.9</v>
      </c>
      <c r="I85" s="7">
        <v>58</v>
      </c>
      <c r="J85" s="7">
        <f t="shared" si="9"/>
        <v>55.95</v>
      </c>
      <c r="K85" s="7">
        <v>76.6</v>
      </c>
      <c r="L85" s="8">
        <f t="shared" si="11"/>
        <v>132.55</v>
      </c>
      <c r="M85" s="6" t="s">
        <v>311</v>
      </c>
    </row>
    <row r="86" spans="1:13" s="9" customFormat="1" ht="24.75" customHeight="1">
      <c r="A86" s="6" t="s">
        <v>185</v>
      </c>
      <c r="B86" s="6" t="s">
        <v>186</v>
      </c>
      <c r="C86" s="6" t="s">
        <v>2</v>
      </c>
      <c r="D86" s="6" t="s">
        <v>3</v>
      </c>
      <c r="E86" s="6" t="s">
        <v>7</v>
      </c>
      <c r="F86" s="6" t="s">
        <v>189</v>
      </c>
      <c r="G86" s="6" t="s">
        <v>190</v>
      </c>
      <c r="H86" s="7">
        <v>60.2</v>
      </c>
      <c r="I86" s="7">
        <v>48</v>
      </c>
      <c r="J86" s="7">
        <f t="shared" si="9"/>
        <v>54.1</v>
      </c>
      <c r="K86" s="7">
        <v>80</v>
      </c>
      <c r="L86" s="8">
        <f t="shared" si="11"/>
        <v>134.1</v>
      </c>
      <c r="M86" s="6" t="s">
        <v>310</v>
      </c>
    </row>
    <row r="87" spans="1:13" ht="24.75" customHeight="1">
      <c r="A87" s="3" t="s">
        <v>185</v>
      </c>
      <c r="B87" s="3" t="s">
        <v>186</v>
      </c>
      <c r="C87" s="3" t="s">
        <v>23</v>
      </c>
      <c r="D87" s="3" t="s">
        <v>3</v>
      </c>
      <c r="E87" s="3" t="s">
        <v>7</v>
      </c>
      <c r="F87" s="3" t="s">
        <v>191</v>
      </c>
      <c r="G87" s="3" t="s">
        <v>192</v>
      </c>
      <c r="H87" s="4">
        <v>53.4</v>
      </c>
      <c r="I87" s="4">
        <v>72</v>
      </c>
      <c r="J87" s="4">
        <f t="shared" si="9"/>
        <v>62.7</v>
      </c>
      <c r="K87" s="4">
        <v>85.2</v>
      </c>
      <c r="L87" s="5">
        <f t="shared" si="11"/>
        <v>147.9</v>
      </c>
      <c r="M87" s="3" t="s">
        <v>310</v>
      </c>
    </row>
    <row r="88" spans="1:13" ht="24.75" customHeight="1">
      <c r="A88" s="3" t="s">
        <v>185</v>
      </c>
      <c r="B88" s="3" t="s">
        <v>186</v>
      </c>
      <c r="C88" s="3" t="s">
        <v>23</v>
      </c>
      <c r="D88" s="3" t="s">
        <v>3</v>
      </c>
      <c r="E88" s="3" t="s">
        <v>7</v>
      </c>
      <c r="F88" s="3" t="s">
        <v>193</v>
      </c>
      <c r="G88" s="3" t="s">
        <v>194</v>
      </c>
      <c r="H88" s="4">
        <v>59.6</v>
      </c>
      <c r="I88" s="4">
        <v>60.5</v>
      </c>
      <c r="J88" s="4">
        <f t="shared" si="9"/>
        <v>60.05</v>
      </c>
      <c r="K88" s="4">
        <v>82</v>
      </c>
      <c r="L88" s="5">
        <f t="shared" si="11"/>
        <v>142.05</v>
      </c>
      <c r="M88" s="3" t="s">
        <v>311</v>
      </c>
    </row>
    <row r="89" spans="1:13" ht="24.75" customHeight="1">
      <c r="A89" s="3" t="s">
        <v>185</v>
      </c>
      <c r="B89" s="3" t="s">
        <v>186</v>
      </c>
      <c r="C89" s="3" t="s">
        <v>23</v>
      </c>
      <c r="D89" s="3" t="s">
        <v>3</v>
      </c>
      <c r="E89" s="3" t="s">
        <v>7</v>
      </c>
      <c r="F89" s="3" t="s">
        <v>195</v>
      </c>
      <c r="G89" s="3" t="s">
        <v>196</v>
      </c>
      <c r="H89" s="4">
        <v>55.1</v>
      </c>
      <c r="I89" s="4">
        <v>60</v>
      </c>
      <c r="J89" s="4">
        <f t="shared" si="9"/>
        <v>57.55</v>
      </c>
      <c r="K89" s="4">
        <v>81.3</v>
      </c>
      <c r="L89" s="5">
        <f t="shared" si="11"/>
        <v>138.85</v>
      </c>
      <c r="M89" s="3" t="s">
        <v>312</v>
      </c>
    </row>
    <row r="90" spans="1:13" s="9" customFormat="1" ht="24.75" customHeight="1">
      <c r="A90" s="6" t="s">
        <v>209</v>
      </c>
      <c r="B90" s="6" t="s">
        <v>210</v>
      </c>
      <c r="C90" s="6" t="s">
        <v>2</v>
      </c>
      <c r="D90" s="6" t="s">
        <v>3</v>
      </c>
      <c r="E90" s="6" t="s">
        <v>7</v>
      </c>
      <c r="F90" s="6" t="s">
        <v>211</v>
      </c>
      <c r="G90" s="6" t="s">
        <v>212</v>
      </c>
      <c r="H90" s="7">
        <v>55.4</v>
      </c>
      <c r="I90" s="7">
        <v>62.5</v>
      </c>
      <c r="J90" s="7">
        <f t="shared" si="9"/>
        <v>58.95</v>
      </c>
      <c r="K90" s="7">
        <v>73.7</v>
      </c>
      <c r="L90" s="8">
        <f t="shared" si="11"/>
        <v>132.65</v>
      </c>
      <c r="M90" s="6" t="s">
        <v>310</v>
      </c>
    </row>
    <row r="91" spans="1:13" ht="24.75" customHeight="1">
      <c r="A91" s="3" t="s">
        <v>209</v>
      </c>
      <c r="B91" s="3" t="s">
        <v>210</v>
      </c>
      <c r="C91" s="3" t="s">
        <v>23</v>
      </c>
      <c r="D91" s="3" t="s">
        <v>3</v>
      </c>
      <c r="E91" s="3" t="s">
        <v>7</v>
      </c>
      <c r="F91" s="3" t="s">
        <v>213</v>
      </c>
      <c r="G91" s="3" t="s">
        <v>214</v>
      </c>
      <c r="H91" s="4">
        <v>67.4</v>
      </c>
      <c r="I91" s="4">
        <v>63.5</v>
      </c>
      <c r="J91" s="4">
        <f t="shared" si="9"/>
        <v>65.45</v>
      </c>
      <c r="K91" s="4">
        <v>80.3</v>
      </c>
      <c r="L91" s="5">
        <f t="shared" si="11"/>
        <v>145.75</v>
      </c>
      <c r="M91" s="3" t="s">
        <v>310</v>
      </c>
    </row>
    <row r="92" spans="1:13" ht="24.75" customHeight="1">
      <c r="A92" s="3" t="s">
        <v>209</v>
      </c>
      <c r="B92" s="3" t="s">
        <v>210</v>
      </c>
      <c r="C92" s="3" t="s">
        <v>23</v>
      </c>
      <c r="D92" s="3" t="s">
        <v>3</v>
      </c>
      <c r="E92" s="3" t="s">
        <v>7</v>
      </c>
      <c r="F92" s="3" t="s">
        <v>215</v>
      </c>
      <c r="G92" s="3" t="s">
        <v>216</v>
      </c>
      <c r="H92" s="4">
        <v>60.2</v>
      </c>
      <c r="I92" s="4">
        <v>57.5</v>
      </c>
      <c r="J92" s="4">
        <f t="shared" si="9"/>
        <v>58.85</v>
      </c>
      <c r="K92" s="4">
        <v>75.2</v>
      </c>
      <c r="L92" s="5">
        <f t="shared" si="11"/>
        <v>134.05</v>
      </c>
      <c r="M92" s="3" t="s">
        <v>311</v>
      </c>
    </row>
    <row r="93" spans="1:13" s="9" customFormat="1" ht="24.75" customHeight="1">
      <c r="A93" s="6" t="s">
        <v>209</v>
      </c>
      <c r="B93" s="6" t="s">
        <v>210</v>
      </c>
      <c r="C93" s="6" t="s">
        <v>58</v>
      </c>
      <c r="D93" s="6" t="s">
        <v>3</v>
      </c>
      <c r="E93" s="6" t="s">
        <v>7</v>
      </c>
      <c r="F93" s="6" t="s">
        <v>217</v>
      </c>
      <c r="G93" s="6" t="s">
        <v>218</v>
      </c>
      <c r="H93" s="7">
        <v>59.8</v>
      </c>
      <c r="I93" s="7">
        <v>63.5</v>
      </c>
      <c r="J93" s="7">
        <f t="shared" si="9"/>
        <v>61.65</v>
      </c>
      <c r="K93" s="7">
        <v>84.4</v>
      </c>
      <c r="L93" s="8">
        <f t="shared" si="11"/>
        <v>146.05</v>
      </c>
      <c r="M93" s="6" t="s">
        <v>310</v>
      </c>
    </row>
    <row r="94" spans="1:13" s="9" customFormat="1" ht="24.75" customHeight="1">
      <c r="A94" s="6" t="s">
        <v>209</v>
      </c>
      <c r="B94" s="6" t="s">
        <v>210</v>
      </c>
      <c r="C94" s="6" t="s">
        <v>58</v>
      </c>
      <c r="D94" s="6" t="s">
        <v>3</v>
      </c>
      <c r="E94" s="6" t="s">
        <v>7</v>
      </c>
      <c r="F94" s="6" t="s">
        <v>219</v>
      </c>
      <c r="G94" s="6" t="s">
        <v>220</v>
      </c>
      <c r="H94" s="7">
        <v>51.2</v>
      </c>
      <c r="I94" s="7">
        <v>60.5</v>
      </c>
      <c r="J94" s="7">
        <f t="shared" si="9"/>
        <v>55.85</v>
      </c>
      <c r="K94" s="7">
        <v>78.9</v>
      </c>
      <c r="L94" s="8">
        <f t="shared" si="11"/>
        <v>134.75</v>
      </c>
      <c r="M94" s="6" t="s">
        <v>311</v>
      </c>
    </row>
    <row r="95" spans="1:13" s="9" customFormat="1" ht="24.75" customHeight="1">
      <c r="A95" s="3" t="s">
        <v>91</v>
      </c>
      <c r="B95" s="3" t="s">
        <v>92</v>
      </c>
      <c r="C95" s="3" t="s">
        <v>2</v>
      </c>
      <c r="D95" s="3" t="s">
        <v>3</v>
      </c>
      <c r="E95" s="3" t="s">
        <v>7</v>
      </c>
      <c r="F95" s="3" t="s">
        <v>93</v>
      </c>
      <c r="G95" s="3" t="s">
        <v>94</v>
      </c>
      <c r="H95" s="4">
        <v>57.8</v>
      </c>
      <c r="I95" s="4">
        <v>63</v>
      </c>
      <c r="J95" s="4">
        <f t="shared" si="9"/>
        <v>60.4</v>
      </c>
      <c r="K95" s="4">
        <v>81.34</v>
      </c>
      <c r="L95" s="5">
        <f t="shared" si="11"/>
        <v>141.74</v>
      </c>
      <c r="M95" s="3" t="s">
        <v>310</v>
      </c>
    </row>
    <row r="96" spans="1:13" s="9" customFormat="1" ht="24.75" customHeight="1">
      <c r="A96" s="3" t="s">
        <v>91</v>
      </c>
      <c r="B96" s="3" t="s">
        <v>92</v>
      </c>
      <c r="C96" s="3" t="s">
        <v>2</v>
      </c>
      <c r="D96" s="3" t="s">
        <v>3</v>
      </c>
      <c r="E96" s="3" t="s">
        <v>7</v>
      </c>
      <c r="F96" s="3" t="s">
        <v>95</v>
      </c>
      <c r="G96" s="3" t="s">
        <v>96</v>
      </c>
      <c r="H96" s="4">
        <v>53.8</v>
      </c>
      <c r="I96" s="4">
        <v>65</v>
      </c>
      <c r="J96" s="4">
        <f t="shared" si="9"/>
        <v>59.4</v>
      </c>
      <c r="K96" s="4">
        <v>81.44</v>
      </c>
      <c r="L96" s="5">
        <f aca="true" t="shared" si="12" ref="L96:L105">J96+K96</f>
        <v>140.84</v>
      </c>
      <c r="M96" s="3" t="s">
        <v>311</v>
      </c>
    </row>
    <row r="97" spans="1:13" s="9" customFormat="1" ht="24.75" customHeight="1">
      <c r="A97" s="3" t="s">
        <v>91</v>
      </c>
      <c r="B97" s="3" t="s">
        <v>92</v>
      </c>
      <c r="C97" s="3" t="s">
        <v>2</v>
      </c>
      <c r="D97" s="3" t="s">
        <v>3</v>
      </c>
      <c r="E97" s="3" t="s">
        <v>7</v>
      </c>
      <c r="F97" s="3" t="s">
        <v>97</v>
      </c>
      <c r="G97" s="3" t="s">
        <v>98</v>
      </c>
      <c r="H97" s="4">
        <v>54</v>
      </c>
      <c r="I97" s="4">
        <v>55</v>
      </c>
      <c r="J97" s="4">
        <f t="shared" si="9"/>
        <v>54.5</v>
      </c>
      <c r="K97" s="4">
        <v>79.1</v>
      </c>
      <c r="L97" s="5">
        <f t="shared" si="12"/>
        <v>133.6</v>
      </c>
      <c r="M97" s="3" t="s">
        <v>312</v>
      </c>
    </row>
    <row r="98" spans="1:13" ht="24.75" customHeight="1">
      <c r="A98" s="6" t="s">
        <v>99</v>
      </c>
      <c r="B98" s="6" t="s">
        <v>100</v>
      </c>
      <c r="C98" s="6" t="s">
        <v>2</v>
      </c>
      <c r="D98" s="6" t="s">
        <v>3</v>
      </c>
      <c r="E98" s="6" t="s">
        <v>7</v>
      </c>
      <c r="F98" s="6" t="s">
        <v>101</v>
      </c>
      <c r="G98" s="6" t="s">
        <v>102</v>
      </c>
      <c r="H98" s="7">
        <v>55.5</v>
      </c>
      <c r="I98" s="7">
        <v>48.5</v>
      </c>
      <c r="J98" s="7">
        <f t="shared" si="9"/>
        <v>52</v>
      </c>
      <c r="K98" s="7">
        <v>79.8</v>
      </c>
      <c r="L98" s="8">
        <f t="shared" si="12"/>
        <v>131.8</v>
      </c>
      <c r="M98" s="6" t="s">
        <v>310</v>
      </c>
    </row>
    <row r="99" spans="1:13" s="9" customFormat="1" ht="24.75" customHeight="1">
      <c r="A99" s="3" t="s">
        <v>103</v>
      </c>
      <c r="B99" s="3" t="s">
        <v>104</v>
      </c>
      <c r="C99" s="3" t="s">
        <v>2</v>
      </c>
      <c r="D99" s="3" t="s">
        <v>3</v>
      </c>
      <c r="E99" s="3" t="s">
        <v>7</v>
      </c>
      <c r="F99" s="3" t="s">
        <v>105</v>
      </c>
      <c r="G99" s="3" t="s">
        <v>106</v>
      </c>
      <c r="H99" s="4">
        <v>62</v>
      </c>
      <c r="I99" s="4">
        <v>66.5</v>
      </c>
      <c r="J99" s="4">
        <f t="shared" si="9"/>
        <v>64.25</v>
      </c>
      <c r="K99" s="4">
        <v>79.8</v>
      </c>
      <c r="L99" s="5">
        <f t="shared" si="12"/>
        <v>144.05</v>
      </c>
      <c r="M99" s="3" t="s">
        <v>310</v>
      </c>
    </row>
    <row r="100" spans="1:13" s="9" customFormat="1" ht="24.75" customHeight="1">
      <c r="A100" s="3" t="s">
        <v>103</v>
      </c>
      <c r="B100" s="3" t="s">
        <v>104</v>
      </c>
      <c r="C100" s="3" t="s">
        <v>2</v>
      </c>
      <c r="D100" s="3" t="s">
        <v>3</v>
      </c>
      <c r="E100" s="3" t="s">
        <v>7</v>
      </c>
      <c r="F100" s="3" t="s">
        <v>107</v>
      </c>
      <c r="G100" s="3" t="s">
        <v>108</v>
      </c>
      <c r="H100" s="4">
        <v>55.3</v>
      </c>
      <c r="I100" s="4">
        <v>54</v>
      </c>
      <c r="J100" s="4">
        <f t="shared" si="9"/>
        <v>54.65</v>
      </c>
      <c r="K100" s="4">
        <v>76.6</v>
      </c>
      <c r="L100" s="5">
        <f t="shared" si="12"/>
        <v>131.25</v>
      </c>
      <c r="M100" s="3" t="s">
        <v>311</v>
      </c>
    </row>
    <row r="101" spans="1:13" ht="24.75" customHeight="1">
      <c r="A101" s="6" t="s">
        <v>109</v>
      </c>
      <c r="B101" s="6" t="s">
        <v>110</v>
      </c>
      <c r="C101" s="6" t="s">
        <v>2</v>
      </c>
      <c r="D101" s="6" t="s">
        <v>3</v>
      </c>
      <c r="E101" s="6" t="s">
        <v>7</v>
      </c>
      <c r="F101" s="6" t="s">
        <v>111</v>
      </c>
      <c r="G101" s="6" t="s">
        <v>112</v>
      </c>
      <c r="H101" s="7">
        <v>65</v>
      </c>
      <c r="I101" s="7">
        <v>62.5</v>
      </c>
      <c r="J101" s="7">
        <f>(H101+I101)/2</f>
        <v>63.75</v>
      </c>
      <c r="K101" s="7">
        <v>78.9</v>
      </c>
      <c r="L101" s="8">
        <f t="shared" si="12"/>
        <v>142.65</v>
      </c>
      <c r="M101" s="6" t="s">
        <v>310</v>
      </c>
    </row>
    <row r="102" spans="1:13" ht="24.75" customHeight="1">
      <c r="A102" s="6" t="s">
        <v>109</v>
      </c>
      <c r="B102" s="6" t="s">
        <v>110</v>
      </c>
      <c r="C102" s="6" t="s">
        <v>2</v>
      </c>
      <c r="D102" s="6" t="s">
        <v>3</v>
      </c>
      <c r="E102" s="6" t="s">
        <v>7</v>
      </c>
      <c r="F102" s="6" t="s">
        <v>113</v>
      </c>
      <c r="G102" s="6" t="s">
        <v>114</v>
      </c>
      <c r="H102" s="7">
        <v>65.8</v>
      </c>
      <c r="I102" s="7">
        <v>52</v>
      </c>
      <c r="J102" s="7">
        <f>(H102+I102)/2</f>
        <v>58.9</v>
      </c>
      <c r="K102" s="7">
        <v>77.8</v>
      </c>
      <c r="L102" s="8">
        <f t="shared" si="12"/>
        <v>136.7</v>
      </c>
      <c r="M102" s="6" t="s">
        <v>311</v>
      </c>
    </row>
    <row r="103" spans="1:13" ht="24.75" customHeight="1">
      <c r="A103" s="6" t="s">
        <v>109</v>
      </c>
      <c r="B103" s="6" t="s">
        <v>110</v>
      </c>
      <c r="C103" s="6" t="s">
        <v>2</v>
      </c>
      <c r="D103" s="6" t="s">
        <v>3</v>
      </c>
      <c r="E103" s="6" t="s">
        <v>7</v>
      </c>
      <c r="F103" s="6" t="s">
        <v>322</v>
      </c>
      <c r="G103" s="6" t="s">
        <v>323</v>
      </c>
      <c r="H103" s="7">
        <v>55.6</v>
      </c>
      <c r="I103" s="7">
        <v>57.5</v>
      </c>
      <c r="J103" s="7">
        <f>(H103+I103)/2</f>
        <v>56.55</v>
      </c>
      <c r="K103" s="7">
        <v>76.7</v>
      </c>
      <c r="L103" s="8">
        <f t="shared" si="12"/>
        <v>133.25</v>
      </c>
      <c r="M103" s="6" t="s">
        <v>312</v>
      </c>
    </row>
    <row r="104" spans="1:13" s="9" customFormat="1" ht="24.75" customHeight="1">
      <c r="A104" s="3" t="s">
        <v>115</v>
      </c>
      <c r="B104" s="3" t="s">
        <v>116</v>
      </c>
      <c r="C104" s="3" t="s">
        <v>2</v>
      </c>
      <c r="D104" s="3" t="s">
        <v>3</v>
      </c>
      <c r="E104" s="3" t="s">
        <v>7</v>
      </c>
      <c r="F104" s="3" t="s">
        <v>117</v>
      </c>
      <c r="G104" s="3" t="s">
        <v>118</v>
      </c>
      <c r="H104" s="4">
        <v>67.1</v>
      </c>
      <c r="I104" s="4">
        <v>68</v>
      </c>
      <c r="J104" s="4">
        <f>(H104+I104)/2</f>
        <v>67.55</v>
      </c>
      <c r="K104" s="4">
        <v>82.7</v>
      </c>
      <c r="L104" s="5">
        <f t="shared" si="12"/>
        <v>150.25</v>
      </c>
      <c r="M104" s="3" t="s">
        <v>310</v>
      </c>
    </row>
    <row r="105" spans="1:13" s="9" customFormat="1" ht="24.75" customHeight="1">
      <c r="A105" s="3" t="s">
        <v>115</v>
      </c>
      <c r="B105" s="3" t="s">
        <v>116</v>
      </c>
      <c r="C105" s="3" t="s">
        <v>2</v>
      </c>
      <c r="D105" s="3" t="s">
        <v>3</v>
      </c>
      <c r="E105" s="3" t="s">
        <v>7</v>
      </c>
      <c r="F105" s="3" t="s">
        <v>119</v>
      </c>
      <c r="G105" s="3" t="s">
        <v>120</v>
      </c>
      <c r="H105" s="4">
        <v>56.3</v>
      </c>
      <c r="I105" s="4">
        <v>67.5</v>
      </c>
      <c r="J105" s="4">
        <f>(H105+I105)/2</f>
        <v>61.9</v>
      </c>
      <c r="K105" s="4">
        <v>80.3</v>
      </c>
      <c r="L105" s="5">
        <f t="shared" si="12"/>
        <v>142.2</v>
      </c>
      <c r="M105" s="3" t="s">
        <v>311</v>
      </c>
    </row>
    <row r="106" spans="1:13" s="9" customFormat="1" ht="24.75" customHeight="1">
      <c r="A106" s="6" t="s">
        <v>266</v>
      </c>
      <c r="B106" s="6" t="s">
        <v>267</v>
      </c>
      <c r="C106" s="6" t="s">
        <v>2</v>
      </c>
      <c r="D106" s="6" t="s">
        <v>3</v>
      </c>
      <c r="E106" s="6" t="s">
        <v>7</v>
      </c>
      <c r="F106" s="6" t="s">
        <v>268</v>
      </c>
      <c r="G106" s="6" t="s">
        <v>269</v>
      </c>
      <c r="H106" s="7">
        <v>75</v>
      </c>
      <c r="I106" s="7">
        <v>60.5</v>
      </c>
      <c r="J106" s="7">
        <f aca="true" t="shared" si="13" ref="J106:J117">(H106+I106)/2</f>
        <v>67.75</v>
      </c>
      <c r="K106" s="7">
        <v>80.7</v>
      </c>
      <c r="L106" s="8">
        <f aca="true" t="shared" si="14" ref="L106:L111">J106+K106</f>
        <v>148.45</v>
      </c>
      <c r="M106" s="6" t="s">
        <v>310</v>
      </c>
    </row>
    <row r="107" spans="1:13" s="9" customFormat="1" ht="24.75" customHeight="1">
      <c r="A107" s="6" t="s">
        <v>266</v>
      </c>
      <c r="B107" s="6" t="s">
        <v>267</v>
      </c>
      <c r="C107" s="6" t="s">
        <v>2</v>
      </c>
      <c r="D107" s="6" t="s">
        <v>3</v>
      </c>
      <c r="E107" s="6" t="s">
        <v>7</v>
      </c>
      <c r="F107" s="6" t="s">
        <v>270</v>
      </c>
      <c r="G107" s="6" t="s">
        <v>271</v>
      </c>
      <c r="H107" s="7">
        <v>54.6</v>
      </c>
      <c r="I107" s="7">
        <v>69</v>
      </c>
      <c r="J107" s="7">
        <f t="shared" si="13"/>
        <v>61.8</v>
      </c>
      <c r="K107" s="7">
        <v>74.5</v>
      </c>
      <c r="L107" s="8">
        <f t="shared" si="14"/>
        <v>136.3</v>
      </c>
      <c r="M107" s="6" t="s">
        <v>311</v>
      </c>
    </row>
    <row r="108" spans="1:13" s="9" customFormat="1" ht="24.75" customHeight="1">
      <c r="A108" s="6" t="s">
        <v>266</v>
      </c>
      <c r="B108" s="6" t="s">
        <v>267</v>
      </c>
      <c r="C108" s="6" t="s">
        <v>2</v>
      </c>
      <c r="D108" s="6" t="s">
        <v>3</v>
      </c>
      <c r="E108" s="6" t="s">
        <v>7</v>
      </c>
      <c r="F108" s="6" t="s">
        <v>272</v>
      </c>
      <c r="G108" s="6" t="s">
        <v>273</v>
      </c>
      <c r="H108" s="7">
        <v>55</v>
      </c>
      <c r="I108" s="7">
        <v>59.5</v>
      </c>
      <c r="J108" s="7">
        <f t="shared" si="13"/>
        <v>57.25</v>
      </c>
      <c r="K108" s="7">
        <v>74.9</v>
      </c>
      <c r="L108" s="8">
        <f t="shared" si="14"/>
        <v>132.15</v>
      </c>
      <c r="M108" s="6" t="s">
        <v>312</v>
      </c>
    </row>
    <row r="109" spans="1:13" ht="24.75" customHeight="1">
      <c r="A109" s="3" t="s">
        <v>266</v>
      </c>
      <c r="B109" s="3" t="s">
        <v>267</v>
      </c>
      <c r="C109" s="3" t="s">
        <v>23</v>
      </c>
      <c r="D109" s="3" t="s">
        <v>3</v>
      </c>
      <c r="E109" s="3" t="s">
        <v>7</v>
      </c>
      <c r="F109" s="3" t="s">
        <v>274</v>
      </c>
      <c r="G109" s="3" t="s">
        <v>275</v>
      </c>
      <c r="H109" s="4">
        <v>56.2</v>
      </c>
      <c r="I109" s="4">
        <v>55</v>
      </c>
      <c r="J109" s="4">
        <f t="shared" si="13"/>
        <v>55.6</v>
      </c>
      <c r="K109" s="4">
        <v>70.4</v>
      </c>
      <c r="L109" s="5">
        <f t="shared" si="14"/>
        <v>126</v>
      </c>
      <c r="M109" s="3" t="s">
        <v>312</v>
      </c>
    </row>
    <row r="110" spans="1:13" ht="24.75" customHeight="1">
      <c r="A110" s="3" t="s">
        <v>266</v>
      </c>
      <c r="B110" s="3" t="s">
        <v>267</v>
      </c>
      <c r="C110" s="3" t="s">
        <v>23</v>
      </c>
      <c r="D110" s="3" t="s">
        <v>3</v>
      </c>
      <c r="E110" s="3" t="s">
        <v>7</v>
      </c>
      <c r="F110" s="3" t="s">
        <v>276</v>
      </c>
      <c r="G110" s="3" t="s">
        <v>277</v>
      </c>
      <c r="H110" s="4">
        <v>57.2</v>
      </c>
      <c r="I110" s="4">
        <v>53.5</v>
      </c>
      <c r="J110" s="4">
        <f t="shared" si="13"/>
        <v>55.35</v>
      </c>
      <c r="K110" s="4">
        <v>82.1</v>
      </c>
      <c r="L110" s="5">
        <f t="shared" si="14"/>
        <v>137.45</v>
      </c>
      <c r="M110" s="3" t="s">
        <v>310</v>
      </c>
    </row>
    <row r="111" spans="1:13" ht="24.75" customHeight="1">
      <c r="A111" s="3" t="s">
        <v>266</v>
      </c>
      <c r="B111" s="3" t="s">
        <v>267</v>
      </c>
      <c r="C111" s="3" t="s">
        <v>23</v>
      </c>
      <c r="D111" s="3" t="s">
        <v>3</v>
      </c>
      <c r="E111" s="3" t="s">
        <v>7</v>
      </c>
      <c r="F111" s="3" t="s">
        <v>278</v>
      </c>
      <c r="G111" s="3" t="s">
        <v>279</v>
      </c>
      <c r="H111" s="4">
        <v>60.3</v>
      </c>
      <c r="I111" s="4">
        <v>46.5</v>
      </c>
      <c r="J111" s="4">
        <f t="shared" si="13"/>
        <v>53.4</v>
      </c>
      <c r="K111" s="4">
        <v>81.2</v>
      </c>
      <c r="L111" s="5">
        <f t="shared" si="14"/>
        <v>134.6</v>
      </c>
      <c r="M111" s="3" t="s">
        <v>311</v>
      </c>
    </row>
    <row r="112" spans="1:13" s="9" customFormat="1" ht="24.75" customHeight="1">
      <c r="A112" s="6" t="s">
        <v>288</v>
      </c>
      <c r="B112" s="6" t="s">
        <v>289</v>
      </c>
      <c r="C112" s="6" t="s">
        <v>2</v>
      </c>
      <c r="D112" s="6" t="s">
        <v>3</v>
      </c>
      <c r="E112" s="6" t="s">
        <v>7</v>
      </c>
      <c r="F112" s="6" t="s">
        <v>290</v>
      </c>
      <c r="G112" s="6" t="s">
        <v>291</v>
      </c>
      <c r="H112" s="7">
        <v>63.9</v>
      </c>
      <c r="I112" s="7">
        <v>64.5</v>
      </c>
      <c r="J112" s="7">
        <f t="shared" si="13"/>
        <v>64.2</v>
      </c>
      <c r="K112" s="7">
        <v>81.4</v>
      </c>
      <c r="L112" s="8">
        <f aca="true" t="shared" si="15" ref="L112:L117">J112+K112</f>
        <v>145.60000000000002</v>
      </c>
      <c r="M112" s="6" t="s">
        <v>310</v>
      </c>
    </row>
    <row r="113" spans="1:13" s="9" customFormat="1" ht="24.75" customHeight="1">
      <c r="A113" s="6" t="s">
        <v>288</v>
      </c>
      <c r="B113" s="6" t="s">
        <v>289</v>
      </c>
      <c r="C113" s="6" t="s">
        <v>2</v>
      </c>
      <c r="D113" s="6" t="s">
        <v>3</v>
      </c>
      <c r="E113" s="6" t="s">
        <v>7</v>
      </c>
      <c r="F113" s="6" t="s">
        <v>292</v>
      </c>
      <c r="G113" s="6" t="s">
        <v>293</v>
      </c>
      <c r="H113" s="7">
        <v>61.3</v>
      </c>
      <c r="I113" s="7">
        <v>62.5</v>
      </c>
      <c r="J113" s="7">
        <f t="shared" si="13"/>
        <v>61.9</v>
      </c>
      <c r="K113" s="7">
        <v>78.8</v>
      </c>
      <c r="L113" s="8">
        <f t="shared" si="15"/>
        <v>140.7</v>
      </c>
      <c r="M113" s="6" t="s">
        <v>311</v>
      </c>
    </row>
    <row r="114" spans="1:13" s="9" customFormat="1" ht="24.75" customHeight="1">
      <c r="A114" s="6" t="s">
        <v>288</v>
      </c>
      <c r="B114" s="6" t="s">
        <v>289</v>
      </c>
      <c r="C114" s="6" t="s">
        <v>2</v>
      </c>
      <c r="D114" s="6" t="s">
        <v>3</v>
      </c>
      <c r="E114" s="6" t="s">
        <v>7</v>
      </c>
      <c r="F114" s="6" t="s">
        <v>294</v>
      </c>
      <c r="G114" s="6" t="s">
        <v>295</v>
      </c>
      <c r="H114" s="7">
        <v>51.4</v>
      </c>
      <c r="I114" s="7">
        <v>71.5</v>
      </c>
      <c r="J114" s="7">
        <f t="shared" si="13"/>
        <v>61.45</v>
      </c>
      <c r="K114" s="7">
        <v>76.1</v>
      </c>
      <c r="L114" s="8">
        <f t="shared" si="15"/>
        <v>137.55</v>
      </c>
      <c r="M114" s="6" t="s">
        <v>312</v>
      </c>
    </row>
    <row r="115" spans="1:13" ht="24.75" customHeight="1">
      <c r="A115" s="3" t="s">
        <v>280</v>
      </c>
      <c r="B115" s="3" t="s">
        <v>281</v>
      </c>
      <c r="C115" s="3" t="s">
        <v>2</v>
      </c>
      <c r="D115" s="3" t="s">
        <v>3</v>
      </c>
      <c r="E115" s="3" t="s">
        <v>7</v>
      </c>
      <c r="F115" s="3" t="s">
        <v>282</v>
      </c>
      <c r="G115" s="3" t="s">
        <v>283</v>
      </c>
      <c r="H115" s="4">
        <v>63.7</v>
      </c>
      <c r="I115" s="4">
        <v>61</v>
      </c>
      <c r="J115" s="4">
        <f t="shared" si="13"/>
        <v>62.35</v>
      </c>
      <c r="K115" s="4">
        <v>78.8</v>
      </c>
      <c r="L115" s="5">
        <f t="shared" si="15"/>
        <v>141.15</v>
      </c>
      <c r="M115" s="3" t="s">
        <v>312</v>
      </c>
    </row>
    <row r="116" spans="1:13" ht="24.75" customHeight="1">
      <c r="A116" s="3" t="s">
        <v>280</v>
      </c>
      <c r="B116" s="3" t="s">
        <v>281</v>
      </c>
      <c r="C116" s="3" t="s">
        <v>2</v>
      </c>
      <c r="D116" s="3" t="s">
        <v>3</v>
      </c>
      <c r="E116" s="3" t="s">
        <v>7</v>
      </c>
      <c r="F116" s="3" t="s">
        <v>284</v>
      </c>
      <c r="G116" s="3" t="s">
        <v>285</v>
      </c>
      <c r="H116" s="4">
        <v>60.9</v>
      </c>
      <c r="I116" s="4">
        <v>63.5</v>
      </c>
      <c r="J116" s="4">
        <f t="shared" si="13"/>
        <v>62.2</v>
      </c>
      <c r="K116" s="4">
        <v>81.9</v>
      </c>
      <c r="L116" s="5">
        <f t="shared" si="15"/>
        <v>144.10000000000002</v>
      </c>
      <c r="M116" s="3" t="s">
        <v>311</v>
      </c>
    </row>
    <row r="117" spans="1:13" ht="24.75" customHeight="1">
      <c r="A117" s="3" t="s">
        <v>280</v>
      </c>
      <c r="B117" s="3" t="s">
        <v>281</v>
      </c>
      <c r="C117" s="3" t="s">
        <v>2</v>
      </c>
      <c r="D117" s="3" t="s">
        <v>3</v>
      </c>
      <c r="E117" s="3" t="s">
        <v>7</v>
      </c>
      <c r="F117" s="3" t="s">
        <v>286</v>
      </c>
      <c r="G117" s="3" t="s">
        <v>287</v>
      </c>
      <c r="H117" s="4">
        <v>66.8</v>
      </c>
      <c r="I117" s="4">
        <v>55.5</v>
      </c>
      <c r="J117" s="4">
        <f t="shared" si="13"/>
        <v>61.15</v>
      </c>
      <c r="K117" s="4">
        <v>83.7</v>
      </c>
      <c r="L117" s="5">
        <f t="shared" si="15"/>
        <v>144.85</v>
      </c>
      <c r="M117" s="3" t="s">
        <v>310</v>
      </c>
    </row>
    <row r="118" ht="14.25">
      <c r="A118" s="13"/>
    </row>
    <row r="119" ht="14.25">
      <c r="A119" s="13"/>
    </row>
    <row r="120" ht="14.25">
      <c r="A120" s="13"/>
    </row>
    <row r="121" ht="14.25">
      <c r="A121" s="13"/>
    </row>
    <row r="122" ht="14.25">
      <c r="A122" s="13"/>
    </row>
    <row r="123" ht="14.25">
      <c r="A123" s="13"/>
    </row>
    <row r="124" ht="14.25">
      <c r="A124" s="13"/>
    </row>
    <row r="125" ht="14.25">
      <c r="A125" s="13"/>
    </row>
    <row r="126" ht="14.25">
      <c r="A126" s="13"/>
    </row>
  </sheetData>
  <sheetProtection/>
  <mergeCells count="3">
    <mergeCell ref="A1:M1"/>
    <mergeCell ref="A2:M2"/>
    <mergeCell ref="A4:M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user</cp:lastModifiedBy>
  <cp:lastPrinted>2016-06-16T00:55:58Z</cp:lastPrinted>
  <dcterms:created xsi:type="dcterms:W3CDTF">2016-06-15T01:02:39Z</dcterms:created>
  <dcterms:modified xsi:type="dcterms:W3CDTF">2016-06-16T02:45:01Z</dcterms:modified>
  <cp:category/>
  <cp:version/>
  <cp:contentType/>
  <cp:contentStatus/>
</cp:coreProperties>
</file>